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8_{8930F143-7F4F-45E0-A715-1972F8B0AD6F}" xr6:coauthVersionLast="47" xr6:coauthVersionMax="47" xr10:uidLastSave="{00000000-0000-0000-0000-000000000000}"/>
  <bookViews>
    <workbookView xWindow="38280" yWindow="-120" windowWidth="38640" windowHeight="21120" tabRatio="859" activeTab="3" xr2:uid="{00000000-000D-0000-FFFF-FFFF00000000}"/>
  </bookViews>
  <sheets>
    <sheet name="ISPACG RSP" sheetId="1" r:id="rId1"/>
    <sheet name="ISPACG RCP" sheetId="2" r:id="rId2"/>
    <sheet name="ISPACG RSP Issues" sheetId="10" r:id="rId3"/>
    <sheet name="ISPACG RCP Issues" sheetId="11" r:id="rId4"/>
  </sheets>
  <calcPr calcI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<sst xmlns="http://schemas.openxmlformats.org/spreadsheetml/2006/main" count="832" uniqueCount="288">
  <si>
    <t>REQUIRED SURVEILLANCE PERFORMANCE</t>
  </si>
  <si>
    <t>Criteria</t>
  </si>
  <si>
    <t>No. Messages</t>
  </si>
  <si>
    <t>RSP180</t>
  </si>
  <si>
    <t xml:space="preserve">  Region</t>
  </si>
  <si>
    <t xml:space="preserve">  Performance Criteria</t>
  </si>
  <si>
    <t xml:space="preserve">  Time Period</t>
  </si>
  <si>
    <t>RCP240</t>
  </si>
  <si>
    <t>REQUIRED COMMUNICATIONS PERFORMANCE</t>
  </si>
  <si>
    <t>ACP Criteria</t>
  </si>
  <si>
    <t>ACTP Criteria</t>
  </si>
  <si>
    <t>FIR</t>
  </si>
  <si>
    <t>Period</t>
  </si>
  <si>
    <t>Message Counts</t>
  </si>
  <si>
    <t xml:space="preserve">    By Media Type</t>
  </si>
  <si>
    <t xml:space="preserve">  By Remote Ground Station (RGS) Ground Earth Station (GES) </t>
  </si>
  <si>
    <t>Designator</t>
  </si>
  <si>
    <t>Type</t>
  </si>
  <si>
    <t>(only RGS/GES with message counts &gt;100 recorded)</t>
  </si>
  <si>
    <t>% &lt;=  90sec</t>
  </si>
  <si>
    <t>% &lt;= 180sec</t>
  </si>
  <si>
    <t>% &lt; = 90sec</t>
  </si>
  <si>
    <t>% &lt;=  180sec</t>
  </si>
  <si>
    <t>% &lt;= 210sec</t>
  </si>
  <si>
    <t>% &lt;=  120sec</t>
  </si>
  <si>
    <t>% &lt;= 150sec</t>
  </si>
  <si>
    <t>% &lt; = 120sec</t>
  </si>
  <si>
    <t>% &lt;=150sec</t>
  </si>
  <si>
    <t>ACP</t>
  </si>
  <si>
    <t>ACTP</t>
  </si>
  <si>
    <t>% &lt; = 210sec</t>
  </si>
  <si>
    <t>% &lt; = 180sec</t>
  </si>
  <si>
    <t>% &lt;= 120sec</t>
  </si>
  <si>
    <t>% &lt; =180sec</t>
  </si>
  <si>
    <t xml:space="preserve"> %&lt;60secs</t>
  </si>
  <si>
    <t xml:space="preserve">PORT    </t>
  </si>
  <si>
    <t>95% benchmark</t>
  </si>
  <si>
    <t>99.9%  Benchmark</t>
  </si>
  <si>
    <t>95%  benchmark</t>
  </si>
  <si>
    <t xml:space="preserve"> By Media Type</t>
  </si>
  <si>
    <t xml:space="preserve">        (RGS/GES with message counts &gt;100)</t>
  </si>
  <si>
    <t>ISPACG</t>
  </si>
  <si>
    <t>NZZO</t>
  </si>
  <si>
    <t>NFFF</t>
  </si>
  <si>
    <t>NTTT</t>
  </si>
  <si>
    <t>YBBB</t>
  </si>
  <si>
    <t>YMMM</t>
  </si>
  <si>
    <t>KZAK</t>
  </si>
  <si>
    <t xml:space="preserve">  Aggregate All RGS</t>
  </si>
  <si>
    <t xml:space="preserve"> Aggregate All RGS</t>
  </si>
  <si>
    <r>
      <t xml:space="preserve"> By Aircraft Operator / Type </t>
    </r>
    <r>
      <rPr>
        <b/>
        <sz val="8"/>
        <color theme="1"/>
        <rFont val="Calibri"/>
        <family val="2"/>
        <scheme val="minor"/>
      </rPr>
      <t>(only message counts &gt;100 recorded)</t>
    </r>
    <r>
      <rPr>
        <b/>
        <sz val="11"/>
        <color theme="1"/>
        <rFont val="Calibri"/>
        <family val="2"/>
        <scheme val="minor"/>
      </rPr>
      <t xml:space="preserve">  </t>
    </r>
  </si>
  <si>
    <t>2023 January-June</t>
  </si>
  <si>
    <t>2023 July-December</t>
  </si>
  <si>
    <t>2023 July - December</t>
  </si>
  <si>
    <t>Jan-June 2023</t>
  </si>
  <si>
    <t>July-December 2023</t>
  </si>
  <si>
    <t>Jan - Jun 2023</t>
  </si>
  <si>
    <t>Jul - Dec 2023</t>
  </si>
  <si>
    <t>HF</t>
  </si>
  <si>
    <t>CHC2</t>
  </si>
  <si>
    <t>VDL</t>
  </si>
  <si>
    <t>H05</t>
  </si>
  <si>
    <t>IG1</t>
  </si>
  <si>
    <t>SAT</t>
  </si>
  <si>
    <t>IGW1</t>
  </si>
  <si>
    <t>AME2</t>
  </si>
  <si>
    <t>SUV1</t>
  </si>
  <si>
    <t>XXH</t>
  </si>
  <si>
    <t>ACA/B77L</t>
  </si>
  <si>
    <t>ASY/C17</t>
  </si>
  <si>
    <t>ASY/FA7X</t>
  </si>
  <si>
    <t>DOD/K35R</t>
  </si>
  <si>
    <t>FJI/A332</t>
  </si>
  <si>
    <t>FJI/A333</t>
  </si>
  <si>
    <t>FJI/B38M</t>
  </si>
  <si>
    <t>FLC/CL60</t>
  </si>
  <si>
    <t>ICE/B752</t>
  </si>
  <si>
    <t>PVT/CL60</t>
  </si>
  <si>
    <t>PVT/F900</t>
  </si>
  <si>
    <t>PVT/FA7X</t>
  </si>
  <si>
    <t>PVT/G280</t>
  </si>
  <si>
    <t>PVT/GL7T</t>
  </si>
  <si>
    <t>PVT/GLF4</t>
  </si>
  <si>
    <t>PVT/GLF5</t>
  </si>
  <si>
    <t>TWY/GLF6</t>
  </si>
  <si>
    <t>VJT/GL7T</t>
  </si>
  <si>
    <t>XAX/A333</t>
  </si>
  <si>
    <t>ANZ/A21N</t>
  </si>
  <si>
    <t>CSN/B789</t>
  </si>
  <si>
    <t>FDX/B77L</t>
  </si>
  <si>
    <t>JST/A332</t>
  </si>
  <si>
    <t>KAL/A332</t>
  </si>
  <si>
    <t>PLM/A332</t>
  </si>
  <si>
    <t>-</t>
  </si>
  <si>
    <t>PVT/GLEX</t>
  </si>
  <si>
    <t>PVT/GLF6</t>
  </si>
  <si>
    <t>QFA/A333</t>
  </si>
  <si>
    <t>QTR/B77W</t>
  </si>
  <si>
    <t>RCH/C17</t>
  </si>
  <si>
    <t>TMN/B763</t>
  </si>
  <si>
    <t>UAL/B772</t>
  </si>
  <si>
    <t>XXP</t>
  </si>
  <si>
    <t>CTM/A332</t>
  </si>
  <si>
    <t>N55/GLF5</t>
  </si>
  <si>
    <t>N45/GLF6</t>
  </si>
  <si>
    <t>TWY/GLEX</t>
  </si>
  <si>
    <t>XAR/GLF5</t>
  </si>
  <si>
    <t>XXA</t>
  </si>
  <si>
    <t>DAL/B763</t>
  </si>
  <si>
    <t>UAL/B77W</t>
  </si>
  <si>
    <t>** NFFF July-October only**</t>
  </si>
  <si>
    <t>ACA/B789</t>
  </si>
  <si>
    <t>ANZ/A20N</t>
  </si>
  <si>
    <t>CCA/B789</t>
  </si>
  <si>
    <t>KAL/B77W</t>
  </si>
  <si>
    <t>RCH/B762</t>
  </si>
  <si>
    <t>CCA/A330</t>
  </si>
  <si>
    <t>HVN/B787</t>
  </si>
  <si>
    <t>None/F2TH</t>
  </si>
  <si>
    <t>None/GL7T</t>
  </si>
  <si>
    <t>None/GLF5</t>
  </si>
  <si>
    <t>PAL/B773</t>
  </si>
  <si>
    <t>TAX/A330</t>
  </si>
  <si>
    <t>ACA/B772</t>
  </si>
  <si>
    <t>CES/A350</t>
  </si>
  <si>
    <t>CPA/A350</t>
  </si>
  <si>
    <t>CSN/A330</t>
  </si>
  <si>
    <t>CSN/B787</t>
  </si>
  <si>
    <t>FDX/B772</t>
  </si>
  <si>
    <t>THA/B773</t>
  </si>
  <si>
    <t>SIA/B78X</t>
  </si>
  <si>
    <t>UAE/B773</t>
  </si>
  <si>
    <t xml:space="preserve">     By Aircraft Operator / Type (only message counts &gt;100 recorded) </t>
  </si>
  <si>
    <t>BME1</t>
  </si>
  <si>
    <t>VHF</t>
  </si>
  <si>
    <t>XXQ</t>
  </si>
  <si>
    <t>ASY/A330</t>
  </si>
  <si>
    <t>JST/A320</t>
  </si>
  <si>
    <t>2 635</t>
  </si>
  <si>
    <t>QQE/GLF6</t>
  </si>
  <si>
    <t>QTR/B773</t>
  </si>
  <si>
    <t>UAE/A380</t>
  </si>
  <si>
    <t>XAX/A330</t>
  </si>
  <si>
    <t>AYQ1</t>
  </si>
  <si>
    <t>EUA2</t>
  </si>
  <si>
    <t>IOR5</t>
  </si>
  <si>
    <t>ROKV</t>
  </si>
  <si>
    <t xml:space="preserve">  HF</t>
  </si>
  <si>
    <t>AME1</t>
  </si>
  <si>
    <t>APK2</t>
  </si>
  <si>
    <t>XXW</t>
  </si>
  <si>
    <t>EUA1</t>
  </si>
  <si>
    <t>XXF</t>
  </si>
  <si>
    <t>PDG1</t>
  </si>
  <si>
    <t>ASA/B39M</t>
  </si>
  <si>
    <t>KAL/B748</t>
  </si>
  <si>
    <t>CPA/B77W</t>
  </si>
  <si>
    <t>UPS/B748</t>
  </si>
  <si>
    <t>MIL/K35R</t>
  </si>
  <si>
    <t>UAL/B752</t>
  </si>
  <si>
    <t>CKS/B744</t>
  </si>
  <si>
    <t>UAL/B764</t>
  </si>
  <si>
    <t>CKS/B77L</t>
  </si>
  <si>
    <t>IGA/GLF5</t>
  </si>
  <si>
    <t>ACA/B77W</t>
  </si>
  <si>
    <t>KAL/B772</t>
  </si>
  <si>
    <t>CPA/B748</t>
  </si>
  <si>
    <t>IGA/GLF4</t>
  </si>
  <si>
    <t>MIL/DC10</t>
  </si>
  <si>
    <t>AMX/B788</t>
  </si>
  <si>
    <t>KAL/B744</t>
  </si>
  <si>
    <t>HWA/B737</t>
  </si>
  <si>
    <t>IGA/GL7T</t>
  </si>
  <si>
    <t>PAL/A21N</t>
  </si>
  <si>
    <t>IGA/F900</t>
  </si>
  <si>
    <t>CSG/B77L</t>
  </si>
  <si>
    <t>CAL/A21N</t>
  </si>
  <si>
    <t>EDG/GLF4</t>
  </si>
  <si>
    <t>ACA/B788</t>
  </si>
  <si>
    <t>CCA/B77W</t>
  </si>
  <si>
    <t>ATN/B763</t>
  </si>
  <si>
    <t>TWY/GLF5</t>
  </si>
  <si>
    <t>LXJ/GLF4</t>
  </si>
  <si>
    <t>MIL/C30J</t>
  </si>
  <si>
    <t>SAM/GLF5</t>
  </si>
  <si>
    <t>MIL/B744</t>
  </si>
  <si>
    <t>EJM/GLF4</t>
  </si>
  <si>
    <t>FIN/A359</t>
  </si>
  <si>
    <t>XOJ/GL5T</t>
  </si>
  <si>
    <t>CPA/B744</t>
  </si>
  <si>
    <t>IGA/ASTR</t>
  </si>
  <si>
    <t>TWY/GLF4</t>
  </si>
  <si>
    <t>CAO/B744</t>
  </si>
  <si>
    <t>UAL/B38M</t>
  </si>
  <si>
    <t>MIL/B763</t>
  </si>
  <si>
    <t>KFB/GLF5</t>
  </si>
  <si>
    <t>IGA/E550</t>
  </si>
  <si>
    <t>IGA/B744</t>
  </si>
  <si>
    <t>MIL/D328</t>
  </si>
  <si>
    <t>TWY/GL5T</t>
  </si>
  <si>
    <t>MIL/FA7X</t>
  </si>
  <si>
    <t>MVJ/GLF4</t>
  </si>
  <si>
    <t>CPJ/GL7T</t>
  </si>
  <si>
    <t>SIS/GLF5</t>
  </si>
  <si>
    <t>SIS/GL7T</t>
  </si>
  <si>
    <t>PEG/GLF5</t>
  </si>
  <si>
    <t>KAL/GLEX</t>
  </si>
  <si>
    <t>GRP/GLF5</t>
  </si>
  <si>
    <t>SJJ/CL60</t>
  </si>
  <si>
    <t>RKS/GL7T</t>
  </si>
  <si>
    <t>TBJ/GLF5</t>
  </si>
  <si>
    <t>IGA/B738</t>
  </si>
  <si>
    <t>IGA/E35L</t>
  </si>
  <si>
    <t>DLX/F900</t>
  </si>
  <si>
    <t>CCA/B748</t>
  </si>
  <si>
    <t>JCY/GLF4</t>
  </si>
  <si>
    <t>KAL/B737</t>
  </si>
  <si>
    <t>LDX/GLF6</t>
  </si>
  <si>
    <t>MIL/B748</t>
  </si>
  <si>
    <t>TBJ/GLF6</t>
  </si>
  <si>
    <t>VJA/GLF4</t>
  </si>
  <si>
    <t>OTHV</t>
  </si>
  <si>
    <t>OAK</t>
  </si>
  <si>
    <t>STS7</t>
  </si>
  <si>
    <t>UIL</t>
  </si>
  <si>
    <t>H02</t>
  </si>
  <si>
    <t>OTH</t>
  </si>
  <si>
    <t>STS1</t>
  </si>
  <si>
    <t>PFC</t>
  </si>
  <si>
    <t>STS8</t>
  </si>
  <si>
    <t>KTN</t>
  </si>
  <si>
    <t>XXN</t>
  </si>
  <si>
    <t>SIT</t>
  </si>
  <si>
    <t>SBP</t>
  </si>
  <si>
    <t>SBA</t>
  </si>
  <si>
    <t>H01</t>
  </si>
  <si>
    <t>SAN9</t>
  </si>
  <si>
    <t>SFOA</t>
  </si>
  <si>
    <t>UIL8</t>
  </si>
  <si>
    <t>H16</t>
  </si>
  <si>
    <t>RDDV</t>
  </si>
  <si>
    <t>ANCV</t>
  </si>
  <si>
    <t>AOE6</t>
  </si>
  <si>
    <t>MRY1</t>
  </si>
  <si>
    <t>YZP1</t>
  </si>
  <si>
    <t>YVRV</t>
  </si>
  <si>
    <t>CRQ</t>
  </si>
  <si>
    <t>X2A</t>
  </si>
  <si>
    <t>SDJV</t>
  </si>
  <si>
    <t>DAGV</t>
  </si>
  <si>
    <t>HAC1</t>
  </si>
  <si>
    <t>NRTV</t>
  </si>
  <si>
    <t>ANC1</t>
  </si>
  <si>
    <t>H04</t>
  </si>
  <si>
    <t/>
  </si>
  <si>
    <t>IGW1/IGW1</t>
  </si>
  <si>
    <t>IG1/SBA8</t>
  </si>
  <si>
    <t>SV</t>
  </si>
  <si>
    <t>H02/AME1</t>
  </si>
  <si>
    <t>HS</t>
  </si>
  <si>
    <t>XXN/XXN</t>
  </si>
  <si>
    <t>SWA/B38M</t>
  </si>
  <si>
    <t>ASA/B738</t>
  </si>
  <si>
    <t>ASA/B739</t>
  </si>
  <si>
    <t>UAL/B738</t>
  </si>
  <si>
    <t>MIL/C17</t>
  </si>
  <si>
    <t>ACA/B38M</t>
  </si>
  <si>
    <t>WJA/B38M</t>
  </si>
  <si>
    <t>AAL/A21N</t>
  </si>
  <si>
    <t>FDX/MD11</t>
  </si>
  <si>
    <t>IGA/GLF6</t>
  </si>
  <si>
    <t>UAL/B788</t>
  </si>
  <si>
    <t>MIL/C5M</t>
  </si>
  <si>
    <t>IGA/CL60</t>
  </si>
  <si>
    <t>UPS/MD11</t>
  </si>
  <si>
    <t>CES/B77W</t>
  </si>
  <si>
    <t>MIL/B762</t>
  </si>
  <si>
    <t>IGA/GL5T</t>
  </si>
  <si>
    <t>KAL/A333</t>
  </si>
  <si>
    <t>MIL/GLF5</t>
  </si>
  <si>
    <t>IGA/C700</t>
  </si>
  <si>
    <t>NCR/B744</t>
  </si>
  <si>
    <t>MIL/GLF4</t>
  </si>
  <si>
    <t>IGA/FA7X</t>
  </si>
  <si>
    <t>AAR/A21N</t>
  </si>
  <si>
    <t>JAS/GLF6</t>
  </si>
  <si>
    <t>VOZ/B38M</t>
  </si>
  <si>
    <t>WGN/B744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</si>
</sst>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BE5F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</cellStyleXfs>
  <cellXfs count="411">
    <xf numFmtId="0" fontId="0" fillId="0" borderId="0" xfId="0"/>
    <xf numFmtId="10" fontId="3" fillId="3" borderId="15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10" fontId="3" fillId="3" borderId="23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9" fontId="3" fillId="3" borderId="29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10" fontId="3" fillId="3" borderId="29" xfId="0" applyNumberFormat="1" applyFont="1" applyFill="1" applyBorder="1" applyAlignment="1">
      <alignment horizontal="center" vertical="center"/>
    </xf>
    <xf numFmtId="9" fontId="3" fillId="3" borderId="38" xfId="0" applyNumberFormat="1" applyFont="1" applyFill="1" applyBorder="1" applyAlignment="1">
      <alignment horizontal="center" vertical="center"/>
    </xf>
    <xf numFmtId="10" fontId="3" fillId="3" borderId="39" xfId="0" applyNumberFormat="1" applyFont="1" applyFill="1" applyBorder="1" applyAlignment="1">
      <alignment horizontal="center" vertical="center"/>
    </xf>
    <xf numFmtId="9" fontId="3" fillId="3" borderId="39" xfId="0" applyNumberFormat="1" applyFont="1" applyFill="1" applyBorder="1" applyAlignment="1">
      <alignment horizontal="center" vertical="center"/>
    </xf>
    <xf numFmtId="10" fontId="3" fillId="3" borderId="38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10" fontId="3" fillId="3" borderId="40" xfId="0" applyNumberFormat="1" applyFont="1" applyFill="1" applyBorder="1" applyAlignment="1">
      <alignment horizontal="center" vertical="center"/>
    </xf>
    <xf numFmtId="10" fontId="3" fillId="3" borderId="44" xfId="0" applyNumberFormat="1" applyFont="1" applyFill="1" applyBorder="1" applyAlignment="1">
      <alignment horizontal="center" vertical="center"/>
    </xf>
    <xf numFmtId="10" fontId="3" fillId="3" borderId="45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9" fontId="3" fillId="3" borderId="45" xfId="0" applyNumberFormat="1" applyFont="1" applyFill="1" applyBorder="1" applyAlignment="1">
      <alignment horizontal="center" vertic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left"/>
    </xf>
    <xf numFmtId="10" fontId="3" fillId="3" borderId="47" xfId="0" applyNumberFormat="1" applyFont="1" applyFill="1" applyBorder="1" applyAlignment="1">
      <alignment horizontal="center" vertical="center"/>
    </xf>
    <xf numFmtId="9" fontId="3" fillId="3" borderId="9" xfId="0" applyNumberFormat="1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3" fillId="3" borderId="44" xfId="0" applyNumberFormat="1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/>
    </xf>
    <xf numFmtId="0" fontId="1" fillId="3" borderId="55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left"/>
    </xf>
    <xf numFmtId="0" fontId="10" fillId="3" borderId="13" xfId="0" applyFont="1" applyFill="1" applyBorder="1" applyAlignment="1">
      <alignment horizontal="center" vertical="center" wrapText="1"/>
    </xf>
    <xf numFmtId="10" fontId="3" fillId="3" borderId="25" xfId="0" applyNumberFormat="1" applyFont="1" applyFill="1" applyBorder="1" applyAlignment="1">
      <alignment horizontal="center" vertical="center"/>
    </xf>
    <xf numFmtId="0" fontId="0" fillId="3" borderId="6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10" fontId="3" fillId="3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6" xfId="0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0" fontId="3" fillId="3" borderId="25" xfId="0" applyFont="1" applyFill="1" applyBorder="1" applyAlignment="1">
      <alignment horizontal="center" wrapText="1"/>
    </xf>
    <xf numFmtId="0" fontId="3" fillId="3" borderId="40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/>
    </xf>
    <xf numFmtId="9" fontId="3" fillId="3" borderId="24" xfId="0" applyNumberFormat="1" applyFont="1" applyFill="1" applyBorder="1" applyAlignment="1">
      <alignment horizontal="center"/>
    </xf>
    <xf numFmtId="9" fontId="3" fillId="3" borderId="12" xfId="0" applyNumberFormat="1" applyFont="1" applyFill="1" applyBorder="1" applyAlignment="1">
      <alignment horizontal="center"/>
    </xf>
    <xf numFmtId="164" fontId="0" fillId="0" borderId="1" xfId="9" applyNumberFormat="1" applyFont="1" applyFill="1" applyBorder="1" applyAlignment="1">
      <alignment horizontal="center"/>
    </xf>
    <xf numFmtId="164" fontId="0" fillId="0" borderId="14" xfId="9" applyNumberFormat="1" applyFont="1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0" fillId="3" borderId="14" xfId="0" applyNumberFormat="1" applyFill="1" applyBorder="1" applyAlignment="1">
      <alignment horizontal="center"/>
    </xf>
    <xf numFmtId="10" fontId="0" fillId="3" borderId="14" xfId="0" applyNumberFormat="1" applyFill="1" applyBorder="1" applyAlignment="1">
      <alignment horizontal="center" vertical="center"/>
    </xf>
    <xf numFmtId="10" fontId="0" fillId="3" borderId="1" xfId="9" applyNumberFormat="1" applyFont="1" applyFill="1" applyBorder="1" applyAlignment="1">
      <alignment horizontal="center" vertical="center"/>
    </xf>
    <xf numFmtId="10" fontId="0" fillId="3" borderId="1" xfId="9" applyNumberFormat="1" applyFont="1" applyFill="1" applyBorder="1" applyAlignment="1">
      <alignment horizontal="center"/>
    </xf>
    <xf numFmtId="10" fontId="0" fillId="3" borderId="14" xfId="9" applyNumberFormat="1" applyFont="1" applyFill="1" applyBorder="1" applyAlignment="1">
      <alignment horizontal="center"/>
    </xf>
    <xf numFmtId="10" fontId="0" fillId="3" borderId="18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6" fillId="6" borderId="7" xfId="0" applyNumberFormat="1" applyFont="1" applyFill="1" applyBorder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/>
    </xf>
    <xf numFmtId="10" fontId="0" fillId="4" borderId="14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0" fontId="0" fillId="6" borderId="7" xfId="0" applyNumberFormat="1" applyFill="1" applyBorder="1" applyAlignment="1">
      <alignment horizontal="center"/>
    </xf>
    <xf numFmtId="10" fontId="0" fillId="6" borderId="7" xfId="0" applyNumberFormat="1" applyFill="1" applyBorder="1" applyAlignment="1">
      <alignment horizontal="center" vertical="center"/>
    </xf>
    <xf numFmtId="10" fontId="6" fillId="5" borderId="7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0" fillId="3" borderId="7" xfId="0" applyNumberForma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/>
    </xf>
    <xf numFmtId="10" fontId="0" fillId="6" borderId="1" xfId="0" applyNumberFormat="1" applyFill="1" applyBorder="1" applyAlignment="1">
      <alignment horizontal="center"/>
    </xf>
    <xf numFmtId="10" fontId="0" fillId="5" borderId="14" xfId="0" applyNumberFormat="1" applyFill="1" applyBorder="1" applyAlignment="1">
      <alignment horizontal="center"/>
    </xf>
    <xf numFmtId="10" fontId="0" fillId="5" borderId="18" xfId="0" applyNumberFormat="1" applyFill="1" applyBorder="1" applyAlignment="1">
      <alignment horizontal="center"/>
    </xf>
    <xf numFmtId="10" fontId="0" fillId="6" borderId="19" xfId="0" applyNumberFormat="1" applyFill="1" applyBorder="1" applyAlignment="1">
      <alignment horizontal="center"/>
    </xf>
    <xf numFmtId="10" fontId="0" fillId="4" borderId="19" xfId="0" applyNumberFormat="1" applyFill="1" applyBorder="1" applyAlignment="1">
      <alignment horizont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10" fontId="0" fillId="5" borderId="14" xfId="0" applyNumberForma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10" fontId="0" fillId="5" borderId="7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10" fontId="0" fillId="5" borderId="5" xfId="0" applyNumberFormat="1" applyFill="1" applyBorder="1" applyAlignment="1">
      <alignment horizontal="center" vertical="center"/>
    </xf>
    <xf numFmtId="10" fontId="0" fillId="6" borderId="23" xfId="0" applyNumberFormat="1" applyFill="1" applyBorder="1" applyAlignment="1">
      <alignment horizontal="center" vertical="center"/>
    </xf>
    <xf numFmtId="0" fontId="0" fillId="3" borderId="62" xfId="0" applyFill="1" applyBorder="1" applyAlignment="1">
      <alignment horizontal="center"/>
    </xf>
    <xf numFmtId="0" fontId="2" fillId="3" borderId="61" xfId="0" applyFont="1" applyFill="1" applyBorder="1" applyAlignment="1">
      <alignment horizontal="left"/>
    </xf>
    <xf numFmtId="0" fontId="0" fillId="3" borderId="48" xfId="0" applyFill="1" applyBorder="1" applyAlignment="1">
      <alignment horizontal="center"/>
    </xf>
    <xf numFmtId="0" fontId="1" fillId="3" borderId="55" xfId="0" applyFont="1" applyFill="1" applyBorder="1" applyAlignment="1">
      <alignment vertical="center"/>
    </xf>
    <xf numFmtId="0" fontId="0" fillId="0" borderId="13" xfId="0" applyBorder="1" applyAlignment="1">
      <alignment horizontal="center"/>
    </xf>
    <xf numFmtId="10" fontId="0" fillId="6" borderId="62" xfId="0" applyNumberFormat="1" applyFill="1" applyBorder="1" applyAlignment="1">
      <alignment horizontal="center"/>
    </xf>
    <xf numFmtId="10" fontId="0" fillId="5" borderId="18" xfId="0" applyNumberFormat="1" applyFill="1" applyBorder="1" applyAlignment="1">
      <alignment horizontal="center" vertical="center"/>
    </xf>
    <xf numFmtId="10" fontId="0" fillId="6" borderId="18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10" fontId="0" fillId="5" borderId="6" xfId="0" applyNumberFormat="1" applyFill="1" applyBorder="1" applyAlignment="1">
      <alignment horizontal="center" vertical="center"/>
    </xf>
    <xf numFmtId="10" fontId="0" fillId="6" borderId="6" xfId="0" applyNumberFormat="1" applyFill="1" applyBorder="1" applyAlignment="1">
      <alignment horizontal="center"/>
    </xf>
    <xf numFmtId="10" fontId="0" fillId="6" borderId="24" xfId="0" applyNumberFormat="1" applyFill="1" applyBorder="1" applyAlignment="1">
      <alignment horizontal="center"/>
    </xf>
    <xf numFmtId="10" fontId="0" fillId="5" borderId="6" xfId="0" applyNumberFormat="1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10" fontId="0" fillId="5" borderId="11" xfId="0" applyNumberFormat="1" applyFill="1" applyBorder="1" applyAlignment="1">
      <alignment horizontal="center"/>
    </xf>
    <xf numFmtId="10" fontId="0" fillId="4" borderId="12" xfId="0" applyNumberFormat="1" applyFill="1" applyBorder="1" applyAlignment="1">
      <alignment horizontal="center"/>
    </xf>
    <xf numFmtId="0" fontId="6" fillId="3" borderId="50" xfId="0" applyFont="1" applyFill="1" applyBorder="1" applyAlignment="1">
      <alignment horizontal="center" vertical="center" wrapText="1"/>
    </xf>
    <xf numFmtId="10" fontId="0" fillId="7" borderId="14" xfId="0" applyNumberFormat="1" applyFill="1" applyBorder="1" applyAlignment="1">
      <alignment horizontal="center" vertical="center"/>
    </xf>
    <xf numFmtId="10" fontId="0" fillId="7" borderId="7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0" fillId="7" borderId="1" xfId="0" applyNumberFormat="1" applyFill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 wrapText="1"/>
    </xf>
    <xf numFmtId="10" fontId="6" fillId="7" borderId="7" xfId="0" applyNumberFormat="1" applyFont="1" applyFill="1" applyBorder="1" applyAlignment="1">
      <alignment horizontal="center" vertical="center" wrapText="1"/>
    </xf>
    <xf numFmtId="10" fontId="0" fillId="7" borderId="7" xfId="0" applyNumberFormat="1" applyFill="1" applyBorder="1" applyAlignment="1">
      <alignment horizontal="center"/>
    </xf>
    <xf numFmtId="10" fontId="0" fillId="5" borderId="11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/>
    </xf>
    <xf numFmtId="10" fontId="0" fillId="6" borderId="11" xfId="0" applyNumberFormat="1" applyFill="1" applyBorder="1" applyAlignment="1">
      <alignment horizontal="center" vertical="center"/>
    </xf>
    <xf numFmtId="10" fontId="0" fillId="5" borderId="12" xfId="0" applyNumberFormat="1" applyFill="1" applyBorder="1" applyAlignment="1">
      <alignment horizontal="center" vertical="center"/>
    </xf>
    <xf numFmtId="10" fontId="0" fillId="7" borderId="11" xfId="0" applyNumberFormat="1" applyFill="1" applyBorder="1" applyAlignment="1">
      <alignment horizontal="center"/>
    </xf>
    <xf numFmtId="10" fontId="0" fillId="5" borderId="12" xfId="0" applyNumberFormat="1" applyFill="1" applyBorder="1" applyAlignment="1">
      <alignment horizontal="center"/>
    </xf>
    <xf numFmtId="0" fontId="0" fillId="3" borderId="51" xfId="0" applyFill="1" applyBorder="1" applyAlignment="1">
      <alignment horizontal="center" vertical="center"/>
    </xf>
    <xf numFmtId="10" fontId="0" fillId="6" borderId="69" xfId="0" applyNumberFormat="1" applyFill="1" applyBorder="1" applyAlignment="1">
      <alignment horizontal="center" vertical="center"/>
    </xf>
    <xf numFmtId="10" fontId="0" fillId="5" borderId="19" xfId="0" applyNumberFormat="1" applyFill="1" applyBorder="1" applyAlignment="1">
      <alignment horizontal="center" vertical="center"/>
    </xf>
    <xf numFmtId="10" fontId="0" fillId="7" borderId="18" xfId="0" applyNumberFormat="1" applyFill="1" applyBorder="1" applyAlignment="1">
      <alignment horizontal="center"/>
    </xf>
    <xf numFmtId="10" fontId="0" fillId="5" borderId="19" xfId="0" applyNumberFormat="1" applyFill="1" applyBorder="1" applyAlignment="1">
      <alignment horizontal="center"/>
    </xf>
    <xf numFmtId="10" fontId="0" fillId="3" borderId="18" xfId="0" applyNumberFormat="1" applyFill="1" applyBorder="1" applyAlignment="1">
      <alignment horizontal="center" vertical="center"/>
    </xf>
    <xf numFmtId="10" fontId="0" fillId="3" borderId="19" xfId="0" applyNumberFormat="1" applyFill="1" applyBorder="1" applyAlignment="1">
      <alignment horizontal="center" vertical="center"/>
    </xf>
    <xf numFmtId="10" fontId="0" fillId="7" borderId="19" xfId="0" applyNumberFormat="1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10" fontId="0" fillId="3" borderId="12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10" fontId="0" fillId="5" borderId="5" xfId="0" applyNumberFormat="1" applyFill="1" applyBorder="1" applyAlignment="1">
      <alignment horizontal="center"/>
    </xf>
    <xf numFmtId="10" fontId="0" fillId="4" borderId="23" xfId="0" applyNumberFormat="1" applyFill="1" applyBorder="1" applyAlignment="1">
      <alignment horizont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12" fillId="5" borderId="1" xfId="0" applyNumberFormat="1" applyFont="1" applyFill="1" applyBorder="1" applyAlignment="1">
      <alignment horizontal="center" vertical="center" wrapText="1"/>
    </xf>
    <xf numFmtId="10" fontId="12" fillId="6" borderId="1" xfId="0" applyNumberFormat="1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3" borderId="5" xfId="0" applyNumberFormat="1" applyFill="1" applyBorder="1" applyAlignment="1">
      <alignment horizontal="center"/>
    </xf>
    <xf numFmtId="10" fontId="0" fillId="3" borderId="23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 vertical="center" wrapText="1"/>
    </xf>
    <xf numFmtId="10" fontId="12" fillId="3" borderId="11" xfId="0" applyNumberFormat="1" applyFont="1" applyFill="1" applyBorder="1" applyAlignment="1">
      <alignment horizontal="center" vertical="center" wrapText="1"/>
    </xf>
    <xf numFmtId="10" fontId="12" fillId="3" borderId="12" xfId="0" applyNumberFormat="1" applyFont="1" applyFill="1" applyBorder="1" applyAlignment="1">
      <alignment horizontal="center" vertical="center" wrapText="1"/>
    </xf>
    <xf numFmtId="10" fontId="12" fillId="4" borderId="14" xfId="0" applyNumberFormat="1" applyFont="1" applyFill="1" applyBorder="1" applyAlignment="1">
      <alignment horizontal="center" vertical="center" wrapText="1"/>
    </xf>
    <xf numFmtId="10" fontId="12" fillId="6" borderId="14" xfId="0" applyNumberFormat="1" applyFont="1" applyFill="1" applyBorder="1" applyAlignment="1">
      <alignment horizontal="center" vertical="center" wrapText="1"/>
    </xf>
    <xf numFmtId="10" fontId="12" fillId="5" borderId="14" xfId="0" applyNumberFormat="1" applyFont="1" applyFill="1" applyBorder="1" applyAlignment="1">
      <alignment horizontal="center" vertical="center" wrapText="1"/>
    </xf>
    <xf numFmtId="10" fontId="12" fillId="5" borderId="18" xfId="0" applyNumberFormat="1" applyFont="1" applyFill="1" applyBorder="1" applyAlignment="1">
      <alignment horizontal="center" vertical="center" wrapText="1"/>
    </xf>
    <xf numFmtId="10" fontId="12" fillId="6" borderId="19" xfId="0" applyNumberFormat="1" applyFont="1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 vertical="center"/>
    </xf>
    <xf numFmtId="10" fontId="0" fillId="5" borderId="2" xfId="0" applyNumberFormat="1" applyFill="1" applyBorder="1" applyAlignment="1">
      <alignment horizontal="center"/>
    </xf>
    <xf numFmtId="10" fontId="0" fillId="6" borderId="3" xfId="0" applyNumberFormat="1" applyFill="1" applyBorder="1" applyAlignment="1">
      <alignment horizontal="center"/>
    </xf>
    <xf numFmtId="10" fontId="0" fillId="5" borderId="26" xfId="0" applyNumberFormat="1" applyFill="1" applyBorder="1" applyAlignment="1">
      <alignment horizontal="center" vertical="center"/>
    </xf>
    <xf numFmtId="10" fontId="0" fillId="6" borderId="5" xfId="0" applyNumberFormat="1" applyFill="1" applyBorder="1" applyAlignment="1">
      <alignment horizontal="center"/>
    </xf>
    <xf numFmtId="10" fontId="0" fillId="5" borderId="23" xfId="0" applyNumberForma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67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3" borderId="64" xfId="0" applyFill="1" applyBorder="1" applyAlignment="1">
      <alignment horizontal="center"/>
    </xf>
    <xf numFmtId="10" fontId="0" fillId="8" borderId="1" xfId="0" applyNumberFormat="1" applyFill="1" applyBorder="1" applyAlignment="1">
      <alignment horizontal="center"/>
    </xf>
    <xf numFmtId="10" fontId="0" fillId="8" borderId="11" xfId="0" applyNumberFormat="1" applyFill="1" applyBorder="1" applyAlignment="1">
      <alignment horizontal="center"/>
    </xf>
    <xf numFmtId="10" fontId="0" fillId="7" borderId="5" xfId="0" applyNumberFormat="1" applyFill="1" applyBorder="1" applyAlignment="1">
      <alignment horizontal="center"/>
    </xf>
    <xf numFmtId="10" fontId="0" fillId="7" borderId="70" xfId="0" applyNumberForma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7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0" fontId="0" fillId="3" borderId="14" xfId="0" applyNumberFormat="1" applyFill="1" applyBorder="1" applyAlignment="1">
      <alignment horizontal="center" vertical="center" wrapText="1"/>
    </xf>
    <xf numFmtId="10" fontId="12" fillId="3" borderId="14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10" fontId="12" fillId="4" borderId="19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71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10" fontId="12" fillId="5" borderId="5" xfId="0" applyNumberFormat="1" applyFont="1" applyFill="1" applyBorder="1" applyAlignment="1">
      <alignment horizontal="center" vertical="center" wrapText="1"/>
    </xf>
    <xf numFmtId="10" fontId="12" fillId="4" borderId="2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0" fontId="12" fillId="6" borderId="23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10" fontId="12" fillId="5" borderId="11" xfId="0" applyNumberFormat="1" applyFont="1" applyFill="1" applyBorder="1" applyAlignment="1">
      <alignment horizontal="center" vertical="center" wrapText="1"/>
    </xf>
    <xf numFmtId="10" fontId="12" fillId="6" borderId="12" xfId="0" applyNumberFormat="1" applyFont="1" applyFill="1" applyBorder="1" applyAlignment="1">
      <alignment horizontal="center" vertical="center" wrapText="1"/>
    </xf>
    <xf numFmtId="10" fontId="12" fillId="4" borderId="12" xfId="0" applyNumberFormat="1" applyFont="1" applyFill="1" applyBorder="1" applyAlignment="1">
      <alignment horizontal="center" vertical="center" wrapText="1"/>
    </xf>
    <xf numFmtId="10" fontId="12" fillId="7" borderId="1" xfId="0" applyNumberFormat="1" applyFont="1" applyFill="1" applyBorder="1" applyAlignment="1">
      <alignment horizontal="center" vertical="center" wrapText="1"/>
    </xf>
    <xf numFmtId="10" fontId="12" fillId="7" borderId="14" xfId="0" applyNumberFormat="1" applyFont="1" applyFill="1" applyBorder="1" applyAlignment="1">
      <alignment horizontal="center" vertical="center" wrapText="1"/>
    </xf>
    <xf numFmtId="10" fontId="0" fillId="7" borderId="5" xfId="0" applyNumberForma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/>
    </xf>
    <xf numFmtId="0" fontId="0" fillId="3" borderId="35" xfId="0" applyFill="1" applyBorder="1" applyAlignment="1">
      <alignment horizontal="center" vertical="center"/>
    </xf>
    <xf numFmtId="10" fontId="0" fillId="7" borderId="60" xfId="0" applyNumberFormat="1" applyFill="1" applyBorder="1" applyAlignment="1">
      <alignment horizontal="center" vertical="center"/>
    </xf>
    <xf numFmtId="10" fontId="0" fillId="7" borderId="60" xfId="0" applyNumberFormat="1" applyFill="1" applyBorder="1" applyAlignment="1">
      <alignment horizontal="center"/>
    </xf>
    <xf numFmtId="10" fontId="0" fillId="7" borderId="63" xfId="0" applyNumberForma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10" fontId="0" fillId="6" borderId="70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10" fontId="0" fillId="6" borderId="70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10" fontId="6" fillId="5" borderId="18" xfId="0" applyNumberFormat="1" applyFont="1" applyFill="1" applyBorder="1" applyAlignment="1">
      <alignment horizontal="center" vertical="center" wrapText="1"/>
    </xf>
    <xf numFmtId="10" fontId="6" fillId="7" borderId="18" xfId="0" applyNumberFormat="1" applyFont="1" applyFill="1" applyBorder="1" applyAlignment="1">
      <alignment horizontal="center" vertical="center" wrapText="1"/>
    </xf>
    <xf numFmtId="10" fontId="6" fillId="6" borderId="69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0" fontId="0" fillId="6" borderId="19" xfId="0" applyNumberForma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top"/>
    </xf>
    <xf numFmtId="10" fontId="0" fillId="7" borderId="70" xfId="0" applyNumberFormat="1" applyFill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10" fontId="0" fillId="7" borderId="19" xfId="0" applyNumberFormat="1" applyFill="1" applyBorder="1" applyAlignment="1">
      <alignment horizontal="center" vertical="center"/>
    </xf>
    <xf numFmtId="0" fontId="0" fillId="3" borderId="46" xfId="0" applyFill="1" applyBorder="1" applyAlignment="1">
      <alignment horizontal="center"/>
    </xf>
    <xf numFmtId="0" fontId="0" fillId="3" borderId="46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/>
    </xf>
    <xf numFmtId="10" fontId="0" fillId="5" borderId="32" xfId="0" applyNumberFormat="1" applyFill="1" applyBorder="1" applyAlignment="1">
      <alignment horizontal="center"/>
    </xf>
    <xf numFmtId="10" fontId="0" fillId="4" borderId="32" xfId="0" applyNumberFormat="1" applyFill="1" applyBorder="1" applyAlignment="1">
      <alignment horizontal="center"/>
    </xf>
    <xf numFmtId="10" fontId="0" fillId="6" borderId="33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10" fontId="5" fillId="4" borderId="32" xfId="0" applyNumberFormat="1" applyFont="1" applyFill="1" applyBorder="1" applyAlignment="1">
      <alignment horizontal="center" vertical="center"/>
    </xf>
    <xf numFmtId="10" fontId="0" fillId="4" borderId="54" xfId="0" applyNumberFormat="1" applyFill="1" applyBorder="1" applyAlignment="1">
      <alignment horizontal="center" vertical="center"/>
    </xf>
    <xf numFmtId="10" fontId="0" fillId="4" borderId="33" xfId="0" applyNumberFormat="1" applyFill="1" applyBorder="1" applyAlignment="1">
      <alignment horizontal="center" vertical="center"/>
    </xf>
    <xf numFmtId="10" fontId="12" fillId="6" borderId="11" xfId="0" applyNumberFormat="1" applyFont="1" applyFill="1" applyBorder="1" applyAlignment="1">
      <alignment horizontal="center" vertical="center" wrapText="1"/>
    </xf>
    <xf numFmtId="10" fontId="12" fillId="3" borderId="18" xfId="0" applyNumberFormat="1" applyFont="1" applyFill="1" applyBorder="1" applyAlignment="1">
      <alignment horizontal="center" vertical="center" wrapText="1"/>
    </xf>
    <xf numFmtId="10" fontId="0" fillId="3" borderId="18" xfId="0" applyNumberFormat="1" applyFill="1" applyBorder="1" applyAlignment="1">
      <alignment horizontal="center" vertical="center" wrapText="1"/>
    </xf>
    <xf numFmtId="10" fontId="0" fillId="3" borderId="19" xfId="0" applyNumberFormat="1" applyFill="1" applyBorder="1" applyAlignment="1">
      <alignment horizontal="center" vertical="center" wrapText="1"/>
    </xf>
    <xf numFmtId="10" fontId="12" fillId="4" borderId="11" xfId="0" applyNumberFormat="1" applyFont="1" applyFill="1" applyBorder="1" applyAlignment="1">
      <alignment horizontal="center" vertical="center" wrapText="1"/>
    </xf>
    <xf numFmtId="10" fontId="12" fillId="6" borderId="18" xfId="0" applyNumberFormat="1" applyFont="1" applyFill="1" applyBorder="1" applyAlignment="1">
      <alignment horizontal="center" vertical="center" wrapText="1"/>
    </xf>
    <xf numFmtId="10" fontId="12" fillId="7" borderId="11" xfId="0" applyNumberFormat="1" applyFont="1" applyFill="1" applyBorder="1" applyAlignment="1">
      <alignment horizontal="center" vertical="center" wrapText="1"/>
    </xf>
    <xf numFmtId="10" fontId="12" fillId="7" borderId="12" xfId="0" applyNumberFormat="1" applyFont="1" applyFill="1" applyBorder="1" applyAlignment="1">
      <alignment horizontal="center" vertical="center" wrapText="1"/>
    </xf>
    <xf numFmtId="10" fontId="12" fillId="7" borderId="19" xfId="0" applyNumberFormat="1" applyFont="1" applyFill="1" applyBorder="1" applyAlignment="1">
      <alignment horizontal="center" vertical="center" wrapText="1"/>
    </xf>
    <xf numFmtId="10" fontId="0" fillId="5" borderId="7" xfId="0" applyNumberFormat="1" applyFill="1" applyBorder="1" applyAlignment="1">
      <alignment horizontal="center"/>
    </xf>
    <xf numFmtId="10" fontId="0" fillId="3" borderId="7" xfId="0" applyNumberFormat="1" applyFill="1" applyBorder="1" applyAlignment="1">
      <alignment horizontal="center"/>
    </xf>
    <xf numFmtId="0" fontId="0" fillId="3" borderId="6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0" fontId="0" fillId="7" borderId="69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7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7" borderId="69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3" borderId="73" xfId="0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0" fontId="0" fillId="3" borderId="66" xfId="0" applyFill="1" applyBorder="1" applyAlignment="1">
      <alignment horizontal="center"/>
    </xf>
    <xf numFmtId="10" fontId="5" fillId="7" borderId="69" xfId="0" applyNumberFormat="1" applyFont="1" applyFill="1" applyBorder="1" applyAlignment="1">
      <alignment horizontal="center"/>
    </xf>
    <xf numFmtId="10" fontId="0" fillId="7" borderId="23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10" fontId="12" fillId="5" borderId="32" xfId="0" applyNumberFormat="1" applyFont="1" applyFill="1" applyBorder="1" applyAlignment="1">
      <alignment horizontal="center" vertical="center" wrapText="1"/>
    </xf>
    <xf numFmtId="10" fontId="12" fillId="6" borderId="33" xfId="0" applyNumberFormat="1" applyFont="1" applyFill="1" applyBorder="1" applyAlignment="1">
      <alignment horizontal="center" vertical="center" wrapText="1"/>
    </xf>
    <xf numFmtId="10" fontId="12" fillId="7" borderId="32" xfId="0" applyNumberFormat="1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10" fontId="12" fillId="3" borderId="19" xfId="0" applyNumberFormat="1" applyFont="1" applyFill="1" applyBorder="1" applyAlignment="1">
      <alignment horizontal="center" vertical="center" wrapText="1"/>
    </xf>
    <xf numFmtId="10" fontId="12" fillId="7" borderId="18" xfId="0" applyNumberFormat="1" applyFont="1" applyFill="1" applyBorder="1" applyAlignment="1">
      <alignment horizontal="center" vertical="center" wrapText="1"/>
    </xf>
    <xf numFmtId="10" fontId="0" fillId="5" borderId="24" xfId="0" applyNumberFormat="1" applyFill="1" applyBorder="1" applyAlignment="1">
      <alignment horizontal="center"/>
    </xf>
    <xf numFmtId="10" fontId="0" fillId="4" borderId="24" xfId="0" applyNumberFormat="1" applyFill="1" applyBorder="1" applyAlignment="1">
      <alignment horizontal="center"/>
    </xf>
    <xf numFmtId="10" fontId="10" fillId="6" borderId="19" xfId="0" applyNumberFormat="1" applyFont="1" applyFill="1" applyBorder="1" applyAlignment="1">
      <alignment horizontal="center" vertical="center" wrapText="1"/>
    </xf>
    <xf numFmtId="10" fontId="10" fillId="5" borderId="18" xfId="0" applyNumberFormat="1" applyFont="1" applyFill="1" applyBorder="1" applyAlignment="1">
      <alignment horizontal="center" vertical="center" wrapText="1"/>
    </xf>
    <xf numFmtId="10" fontId="0" fillId="6" borderId="6" xfId="0" applyNumberFormat="1" applyFill="1" applyBorder="1" applyAlignment="1">
      <alignment horizontal="center" vertical="center"/>
    </xf>
    <xf numFmtId="10" fontId="10" fillId="6" borderId="14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10" fontId="0" fillId="3" borderId="19" xfId="0" applyNumberForma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/>
    </xf>
    <xf numFmtId="164" fontId="0" fillId="0" borderId="0" xfId="9" applyNumberFormat="1" applyFont="1" applyFill="1" applyBorder="1" applyAlignment="1">
      <alignment horizontal="center"/>
    </xf>
    <xf numFmtId="10" fontId="5" fillId="3" borderId="11" xfId="0" applyNumberFormat="1" applyFont="1" applyFill="1" applyBorder="1" applyAlignment="1">
      <alignment horizontal="center"/>
    </xf>
    <xf numFmtId="10" fontId="5" fillId="3" borderId="12" xfId="0" applyNumberFormat="1" applyFont="1" applyFill="1" applyBorder="1" applyAlignment="1">
      <alignment horizontal="center"/>
    </xf>
    <xf numFmtId="10" fontId="5" fillId="3" borderId="14" xfId="0" applyNumberFormat="1" applyFont="1" applyFill="1" applyBorder="1" applyAlignment="1">
      <alignment horizontal="center"/>
    </xf>
    <xf numFmtId="10" fontId="5" fillId="3" borderId="18" xfId="0" applyNumberFormat="1" applyFont="1" applyFill="1" applyBorder="1" applyAlignment="1">
      <alignment horizontal="center"/>
    </xf>
    <xf numFmtId="10" fontId="5" fillId="3" borderId="19" xfId="0" applyNumberFormat="1" applyFont="1" applyFill="1" applyBorder="1" applyAlignment="1">
      <alignment horizontal="center"/>
    </xf>
    <xf numFmtId="10" fontId="0" fillId="3" borderId="1" xfId="0" applyNumberFormat="1" applyFill="1" applyBorder="1" applyAlignment="1">
      <alignment horizontal="center" vertical="center"/>
    </xf>
    <xf numFmtId="10" fontId="6" fillId="3" borderId="7" xfId="0" applyNumberFormat="1" applyFont="1" applyFill="1" applyBorder="1" applyAlignment="1">
      <alignment horizontal="center" vertical="center" wrapText="1"/>
    </xf>
    <xf numFmtId="10" fontId="6" fillId="3" borderId="18" xfId="0" applyNumberFormat="1" applyFont="1" applyFill="1" applyBorder="1" applyAlignment="1">
      <alignment horizontal="center" vertical="center" wrapText="1"/>
    </xf>
    <xf numFmtId="10" fontId="6" fillId="3" borderId="69" xfId="0" applyNumberFormat="1" applyFont="1" applyFill="1" applyBorder="1" applyAlignment="1">
      <alignment horizontal="center" vertical="center" wrapText="1"/>
    </xf>
    <xf numFmtId="10" fontId="0" fillId="3" borderId="69" xfId="0" applyNumberFormat="1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10" fontId="0" fillId="3" borderId="11" xfId="0" applyNumberFormat="1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3" borderId="49" xfId="0" applyFill="1" applyBorder="1" applyAlignment="1">
      <alignment horizontal="left"/>
    </xf>
    <xf numFmtId="0" fontId="0" fillId="3" borderId="50" xfId="0" applyFill="1" applyBorder="1" applyAlignment="1">
      <alignment horizontal="left"/>
    </xf>
    <xf numFmtId="9" fontId="3" fillId="3" borderId="9" xfId="0" applyNumberFormat="1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10" fontId="3" fillId="3" borderId="25" xfId="0" applyNumberFormat="1" applyFont="1" applyFill="1" applyBorder="1" applyAlignment="1">
      <alignment horizontal="center" vertical="center"/>
    </xf>
    <xf numFmtId="10" fontId="3" fillId="3" borderId="24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10" fontId="3" fillId="3" borderId="9" xfId="0" applyNumberFormat="1" applyFont="1" applyFill="1" applyBorder="1" applyAlignment="1">
      <alignment horizontal="center" vertical="center"/>
    </xf>
    <xf numFmtId="10" fontId="3" fillId="3" borderId="6" xfId="0" applyNumberFormat="1" applyFont="1" applyFill="1" applyBorder="1" applyAlignment="1">
      <alignment horizontal="center" vertical="center"/>
    </xf>
    <xf numFmtId="0" fontId="0" fillId="3" borderId="58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3" borderId="3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left"/>
    </xf>
    <xf numFmtId="0" fontId="3" fillId="3" borderId="57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/>
    </xf>
    <xf numFmtId="0" fontId="1" fillId="3" borderId="43" xfId="0" applyFont="1" applyFill="1" applyBorder="1" applyAlignment="1">
      <alignment horizontal="left"/>
    </xf>
    <xf numFmtId="0" fontId="1" fillId="3" borderId="41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1" fillId="3" borderId="58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</cellXfs>
  <cellStyles count="10">
    <cellStyle name="Milliers 2" xfId="2" xr:uid="{00000000-0005-0000-0000-000000000000}"/>
    <cellStyle name="Normal" xfId="0" builtinId="0"/>
    <cellStyle name="Normal 2" xfId="4" xr:uid="{00000000-0005-0000-0000-000002000000}"/>
    <cellStyle name="Normal 2 2" xfId="6" xr:uid="{00000000-0005-0000-0000-000003000000}"/>
    <cellStyle name="Normal 3" xfId="5" xr:uid="{00000000-0005-0000-0000-000004000000}"/>
    <cellStyle name="Normal 3 2" xfId="8" xr:uid="{00000000-0005-0000-0000-000005000000}"/>
    <cellStyle name="Normal 4" xfId="1" xr:uid="{00000000-0005-0000-0000-000006000000}"/>
    <cellStyle name="Percent" xfId="9" builtinId="5"/>
    <cellStyle name="Pourcentage 2" xfId="3" xr:uid="{00000000-0005-0000-0000-000008000000}"/>
    <cellStyle name="Обычный_states_rma" xfId="7" xr:uid="{00000000-0005-0000-0000-000009000000}"/>
  </cellStyles>
  <dxfs count="5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68686"/>
        </patternFill>
      </fill>
    </dxf>
    <dxf>
      <fill>
        <patternFill>
          <bgColor rgb="FFFFFF85"/>
        </patternFill>
      </fill>
    </dxf>
    <dxf>
      <fill>
        <patternFill>
          <bgColor theme="9" tint="0.39994506668294322"/>
        </patternFill>
      </fill>
    </dxf>
    <dxf>
      <fill>
        <patternFill>
          <bgColor rgb="FFE68686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68686"/>
        </patternFill>
      </fill>
    </dxf>
    <dxf>
      <fill>
        <patternFill>
          <bgColor rgb="FFFFFF85"/>
        </patternFill>
      </fill>
    </dxf>
    <dxf>
      <fill>
        <patternFill>
          <bgColor theme="9" tint="0.39994506668294322"/>
        </patternFill>
      </fill>
    </dxf>
    <dxf>
      <fill>
        <patternFill>
          <bgColor rgb="FFE68686"/>
        </patternFill>
      </fill>
    </dxf>
    <dxf>
      <fill>
        <patternFill>
          <bgColor rgb="FFFFFF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E68686"/>
        </patternFill>
      </fill>
    </dxf>
    <dxf>
      <fill>
        <patternFill>
          <bgColor theme="9" tint="0.39994506668294322"/>
        </patternFill>
      </fill>
    </dxf>
    <dxf>
      <fill>
        <patternFill>
          <bgColor rgb="FFE68686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E68686"/>
        </patternFill>
      </fill>
    </dxf>
    <dxf>
      <fill>
        <patternFill>
          <bgColor rgb="FFFFFF85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68686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68686"/>
        </patternFill>
      </fill>
    </dxf>
    <dxf>
      <fill>
        <patternFill>
          <bgColor rgb="FFFFFF85"/>
        </patternFill>
      </fill>
    </dxf>
    <dxf>
      <fill>
        <patternFill>
          <bgColor theme="9" tint="0.39994506668294322"/>
        </patternFill>
      </fill>
    </dxf>
    <dxf>
      <fill>
        <patternFill>
          <bgColor rgb="FFE68686"/>
        </patternFill>
      </fill>
    </dxf>
    <dxf>
      <fill>
        <patternFill>
          <bgColor rgb="FFFFFF8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E68686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E68686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5</xdr:row>
      <xdr:rowOff>20794</xdr:rowOff>
    </xdr:from>
    <xdr:to>
      <xdr:col>1</xdr:col>
      <xdr:colOff>1076325</xdr:colOff>
      <xdr:row>7</xdr:row>
      <xdr:rowOff>197611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1D483A-A5EE-4012-AFA2-6E9A26729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020919"/>
          <a:ext cx="800100" cy="557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28307</xdr:rowOff>
    </xdr:from>
    <xdr:to>
      <xdr:col>1</xdr:col>
      <xdr:colOff>1114425</xdr:colOff>
      <xdr:row>7</xdr:row>
      <xdr:rowOff>178561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9C7CA6-53F2-4A04-BF17-554562969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1028432"/>
          <a:ext cx="762000" cy="5312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6</xdr:row>
      <xdr:rowOff>38704</xdr:rowOff>
    </xdr:from>
    <xdr:to>
      <xdr:col>14</xdr:col>
      <xdr:colOff>485775</xdr:colOff>
      <xdr:row>7</xdr:row>
      <xdr:rowOff>254761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7EBA63-33E0-4AD9-8794-C662BB47D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5050104"/>
          <a:ext cx="733425" cy="51133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6</xdr:row>
      <xdr:rowOff>57150</xdr:rowOff>
    </xdr:from>
    <xdr:to>
      <xdr:col>3</xdr:col>
      <xdr:colOff>742950</xdr:colOff>
      <xdr:row>7</xdr:row>
      <xdr:rowOff>273207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458BBE-AB6D-48D0-BA04-992AFDCCA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6925" y="1228725"/>
          <a:ext cx="733425" cy="5113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4</xdr:row>
      <xdr:rowOff>66674</xdr:rowOff>
    </xdr:from>
    <xdr:to>
      <xdr:col>2</xdr:col>
      <xdr:colOff>658187</xdr:colOff>
      <xdr:row>7</xdr:row>
      <xdr:rowOff>133349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67412-5292-4BBA-93AC-C9F1C8F35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857249"/>
          <a:ext cx="915362" cy="638175"/>
        </a:xfrm>
        <a:prstGeom prst="rect">
          <a:avLst/>
        </a:prstGeom>
      </xdr:spPr>
    </xdr:pic>
    <xdr:clientData/>
  </xdr:twoCellAnchor>
  <xdr:oneCellAnchor>
    <xdr:from>
      <xdr:col>16</xdr:col>
      <xdr:colOff>447675</xdr:colOff>
      <xdr:row>4</xdr:row>
      <xdr:rowOff>76200</xdr:rowOff>
    </xdr:from>
    <xdr:ext cx="874375" cy="609600"/>
    <xdr:pic>
      <xdr:nvPicPr>
        <xdr:cNvPr id="2" name="Picture 1">
          <a:extLst>
            <a:ext uri="{FF2B5EF4-FFF2-40B4-BE49-F238E27FC236}">
              <a16:creationId xmlns:a16="http://schemas.microsoft.com/office/drawing/2014/main" id="{9BA601DE-B4EB-4FD6-BD19-7F741FF9C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7286625"/>
          <a:ext cx="874375" cy="60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5"/>
  <sheetViews>
    <sheetView workbookViewId="0">
      <selection activeCell="B17" sqref="B17"/>
    </sheetView>
  </sheetViews>
  <sheetFormatPr defaultRowHeight="15" x14ac:dyDescent="0.25"/>
  <cols>
    <col min="2" max="2" width="22.42578125" customWidth="1"/>
    <col min="3" max="3" width="16" customWidth="1"/>
    <col min="4" max="4" width="12" customWidth="1"/>
    <col min="5" max="5" width="11.7109375" customWidth="1"/>
    <col min="6" max="6" width="14.140625" customWidth="1"/>
    <col min="7" max="7" width="12.42578125" customWidth="1"/>
    <col min="8" max="8" width="15.85546875" customWidth="1"/>
  </cols>
  <sheetData>
    <row r="1" spans="2:13" ht="15.75" thickBot="1" x14ac:dyDescent="0.3"/>
    <row r="2" spans="2:13" ht="15.75" thickBot="1" x14ac:dyDescent="0.3">
      <c r="B2" s="310" t="s">
        <v>0</v>
      </c>
      <c r="C2" s="311"/>
      <c r="D2" s="311"/>
      <c r="E2" s="311"/>
      <c r="F2" s="311"/>
      <c r="G2" s="311"/>
      <c r="H2" s="312"/>
    </row>
    <row r="3" spans="2:13" ht="15.75" thickBot="1" x14ac:dyDescent="0.3">
      <c r="B3" s="34" t="s">
        <v>4</v>
      </c>
      <c r="C3" s="313" t="s">
        <v>41</v>
      </c>
      <c r="D3" s="314"/>
      <c r="E3" s="314"/>
      <c r="F3" s="314"/>
      <c r="G3" s="314"/>
      <c r="H3" s="315"/>
    </row>
    <row r="4" spans="2:13" ht="15.75" thickBot="1" x14ac:dyDescent="0.3">
      <c r="B4" s="34" t="s">
        <v>5</v>
      </c>
      <c r="C4" s="313" t="s">
        <v>3</v>
      </c>
      <c r="D4" s="314"/>
      <c r="E4" s="314"/>
      <c r="F4" s="314"/>
      <c r="G4" s="314"/>
      <c r="H4" s="315"/>
    </row>
    <row r="5" spans="2:13" ht="15.75" thickBot="1" x14ac:dyDescent="0.3">
      <c r="B5" s="34" t="s">
        <v>6</v>
      </c>
      <c r="C5" s="313" t="s">
        <v>51</v>
      </c>
      <c r="D5" s="314"/>
      <c r="E5" s="315"/>
      <c r="F5" s="313" t="s">
        <v>52</v>
      </c>
      <c r="G5" s="314"/>
      <c r="H5" s="315"/>
    </row>
    <row r="6" spans="2:13" x14ac:dyDescent="0.25">
      <c r="B6" s="320"/>
      <c r="C6" s="326" t="s">
        <v>2</v>
      </c>
      <c r="D6" s="316" t="s">
        <v>1</v>
      </c>
      <c r="E6" s="317"/>
      <c r="F6" s="326">
        <v>504055</v>
      </c>
      <c r="G6" s="318" t="s">
        <v>1</v>
      </c>
      <c r="H6" s="319"/>
    </row>
    <row r="7" spans="2:13" ht="15" customHeight="1" x14ac:dyDescent="0.25">
      <c r="B7" s="321"/>
      <c r="C7" s="327"/>
      <c r="D7" s="2">
        <v>0.95</v>
      </c>
      <c r="E7" s="25">
        <v>0.999</v>
      </c>
      <c r="F7" s="327"/>
      <c r="G7" s="2">
        <v>0.95</v>
      </c>
      <c r="H7" s="4">
        <v>0.999</v>
      </c>
      <c r="J7" s="5"/>
      <c r="K7" s="6"/>
      <c r="L7" s="5"/>
      <c r="M7" s="6"/>
    </row>
    <row r="8" spans="2:13" ht="16.5" customHeight="1" x14ac:dyDescent="0.25">
      <c r="B8" s="321"/>
      <c r="C8" s="327"/>
      <c r="D8" s="322" t="s">
        <v>21</v>
      </c>
      <c r="E8" s="324" t="s">
        <v>20</v>
      </c>
      <c r="F8" s="327"/>
      <c r="G8" s="322" t="s">
        <v>21</v>
      </c>
      <c r="H8" s="324" t="s">
        <v>20</v>
      </c>
      <c r="J8" s="5"/>
      <c r="K8" s="6"/>
      <c r="L8" s="5"/>
      <c r="M8" s="6"/>
    </row>
    <row r="9" spans="2:13" x14ac:dyDescent="0.25">
      <c r="B9" s="24" t="s">
        <v>49</v>
      </c>
      <c r="C9" s="328"/>
      <c r="D9" s="323"/>
      <c r="E9" s="325"/>
      <c r="F9" s="328"/>
      <c r="G9" s="323"/>
      <c r="H9" s="325"/>
    </row>
    <row r="10" spans="2:13" x14ac:dyDescent="0.25">
      <c r="B10" s="21" t="s">
        <v>47</v>
      </c>
      <c r="C10" s="38">
        <v>5103764</v>
      </c>
      <c r="D10" s="77">
        <v>0.98850000000000005</v>
      </c>
      <c r="E10" s="84">
        <v>0.99729999999999996</v>
      </c>
      <c r="F10" s="38">
        <v>5040555</v>
      </c>
      <c r="G10" s="77">
        <v>0.98680000000000001</v>
      </c>
      <c r="H10" s="84">
        <v>0.99580000000000002</v>
      </c>
    </row>
    <row r="11" spans="2:13" x14ac:dyDescent="0.25">
      <c r="B11" s="21" t="s">
        <v>43</v>
      </c>
      <c r="C11" s="37">
        <v>271083</v>
      </c>
      <c r="D11" s="77">
        <v>0.99109999999999998</v>
      </c>
      <c r="E11" s="116">
        <v>0.99609999999999999</v>
      </c>
      <c r="F11" s="108">
        <v>197629</v>
      </c>
      <c r="G11" s="109">
        <v>0.9899</v>
      </c>
      <c r="H11" s="110">
        <v>0.99529999999999996</v>
      </c>
      <c r="I11" s="28" t="s">
        <v>110</v>
      </c>
    </row>
    <row r="12" spans="2:13" x14ac:dyDescent="0.25">
      <c r="B12" s="21" t="s">
        <v>44</v>
      </c>
      <c r="C12" s="108">
        <v>95276</v>
      </c>
      <c r="D12" s="109">
        <v>0.99580000000000002</v>
      </c>
      <c r="E12" s="110">
        <v>0.998</v>
      </c>
      <c r="F12" s="108">
        <v>103928</v>
      </c>
      <c r="G12" s="109">
        <v>0.99560000000000004</v>
      </c>
      <c r="H12" s="110">
        <v>0.99819999999999998</v>
      </c>
    </row>
    <row r="13" spans="2:13" x14ac:dyDescent="0.25">
      <c r="B13" s="21" t="s">
        <v>42</v>
      </c>
      <c r="C13" s="38">
        <v>414330</v>
      </c>
      <c r="D13" s="77">
        <v>0.98970000000000002</v>
      </c>
      <c r="E13" s="84">
        <v>0.997</v>
      </c>
      <c r="F13" s="38">
        <v>471687</v>
      </c>
      <c r="G13" s="77">
        <v>0.98809999999999998</v>
      </c>
      <c r="H13" s="84">
        <v>0.99639999999999995</v>
      </c>
    </row>
    <row r="14" spans="2:13" x14ac:dyDescent="0.25">
      <c r="B14" s="21" t="s">
        <v>45</v>
      </c>
      <c r="C14" s="35">
        <v>1116402</v>
      </c>
      <c r="D14" s="290">
        <v>0.99519999999999997</v>
      </c>
      <c r="E14" s="289">
        <v>0.99829999999999997</v>
      </c>
      <c r="F14" s="35">
        <v>1286584</v>
      </c>
      <c r="G14" s="290">
        <v>0.995</v>
      </c>
      <c r="H14" s="289">
        <v>0.99819999999999998</v>
      </c>
    </row>
    <row r="15" spans="2:13" ht="15.75" thickBot="1" x14ac:dyDescent="0.3">
      <c r="B15" s="22" t="s">
        <v>46</v>
      </c>
      <c r="C15" s="39">
        <v>846180</v>
      </c>
      <c r="D15" s="287">
        <v>0.99050000000000005</v>
      </c>
      <c r="E15" s="286">
        <v>0.99550000000000005</v>
      </c>
      <c r="F15" s="39">
        <v>913946</v>
      </c>
      <c r="G15" s="287">
        <v>0.995</v>
      </c>
      <c r="H15" s="286">
        <v>0.99809999999999999</v>
      </c>
    </row>
  </sheetData>
  <sheetProtection algorithmName="SHA-512" hashValue="A583zxEC87Gqj7VVQ8UrxiXPP/hcfcEI+JGwZHoRj3/upf+NxeIwA54R131rFsrrJl+68+xBdBZSI5RnRbSgJg==" saltValue="zZ3bSfsXndsYxYr9pr0Tsw==" spinCount="100000" sheet="1" objects="1" scenarios="1" selectLockedCells="1" selectUnlockedCells="1"/>
  <sortState xmlns:xlrd2="http://schemas.microsoft.com/office/spreadsheetml/2017/richdata2" ref="B10:H15">
    <sortCondition ref="B10:B15"/>
  </sortState>
  <mergeCells count="14">
    <mergeCell ref="D6:E6"/>
    <mergeCell ref="G6:H6"/>
    <mergeCell ref="B6:B8"/>
    <mergeCell ref="D8:D9"/>
    <mergeCell ref="E8:E9"/>
    <mergeCell ref="G8:G9"/>
    <mergeCell ref="H8:H9"/>
    <mergeCell ref="C6:C9"/>
    <mergeCell ref="F6:F9"/>
    <mergeCell ref="B2:H2"/>
    <mergeCell ref="C3:H3"/>
    <mergeCell ref="C4:H4"/>
    <mergeCell ref="C5:E5"/>
    <mergeCell ref="F5:H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5"/>
  <sheetViews>
    <sheetView workbookViewId="0">
      <selection activeCell="D18" sqref="D18"/>
    </sheetView>
  </sheetViews>
  <sheetFormatPr defaultRowHeight="15" x14ac:dyDescent="0.25"/>
  <cols>
    <col min="2" max="2" width="25" customWidth="1"/>
  </cols>
  <sheetData>
    <row r="1" spans="2:17" ht="15.75" thickBot="1" x14ac:dyDescent="0.3"/>
    <row r="2" spans="2:17" ht="15.75" thickBot="1" x14ac:dyDescent="0.3">
      <c r="B2" s="329" t="s">
        <v>8</v>
      </c>
      <c r="C2" s="330"/>
      <c r="D2" s="330"/>
      <c r="E2" s="330"/>
      <c r="F2" s="330"/>
      <c r="G2" s="330"/>
      <c r="H2" s="330"/>
      <c r="I2" s="330"/>
      <c r="J2" s="330"/>
      <c r="K2" s="330"/>
      <c r="L2" s="331"/>
    </row>
    <row r="3" spans="2:17" ht="15.75" thickBot="1" x14ac:dyDescent="0.3">
      <c r="B3" s="34" t="s">
        <v>4</v>
      </c>
      <c r="C3" s="313" t="s">
        <v>41</v>
      </c>
      <c r="D3" s="314"/>
      <c r="E3" s="314"/>
      <c r="F3" s="314"/>
      <c r="G3" s="314"/>
      <c r="H3" s="314"/>
      <c r="I3" s="314"/>
      <c r="J3" s="314"/>
      <c r="K3" s="314"/>
      <c r="L3" s="315"/>
    </row>
    <row r="4" spans="2:17" ht="15.75" thickBot="1" x14ac:dyDescent="0.3">
      <c r="B4" s="34" t="s">
        <v>5</v>
      </c>
      <c r="C4" s="313" t="s">
        <v>7</v>
      </c>
      <c r="D4" s="314"/>
      <c r="E4" s="314"/>
      <c r="F4" s="314"/>
      <c r="G4" s="314"/>
      <c r="H4" s="314"/>
      <c r="I4" s="314"/>
      <c r="J4" s="314"/>
      <c r="K4" s="314"/>
      <c r="L4" s="315"/>
    </row>
    <row r="5" spans="2:17" ht="15.75" thickBot="1" x14ac:dyDescent="0.3">
      <c r="B5" s="34" t="s">
        <v>6</v>
      </c>
      <c r="C5" s="342" t="s">
        <v>51</v>
      </c>
      <c r="D5" s="343"/>
      <c r="E5" s="343"/>
      <c r="F5" s="343"/>
      <c r="G5" s="344"/>
      <c r="H5" s="342" t="s">
        <v>53</v>
      </c>
      <c r="I5" s="343"/>
      <c r="J5" s="343"/>
      <c r="K5" s="343"/>
      <c r="L5" s="344"/>
    </row>
    <row r="6" spans="2:17" x14ac:dyDescent="0.25">
      <c r="B6" s="334"/>
      <c r="C6" s="337" t="s">
        <v>2</v>
      </c>
      <c r="D6" s="340" t="s">
        <v>9</v>
      </c>
      <c r="E6" s="340"/>
      <c r="F6" s="340" t="s">
        <v>10</v>
      </c>
      <c r="G6" s="341"/>
      <c r="H6" s="337" t="s">
        <v>2</v>
      </c>
      <c r="I6" s="340" t="s">
        <v>9</v>
      </c>
      <c r="J6" s="340"/>
      <c r="K6" s="340" t="s">
        <v>10</v>
      </c>
      <c r="L6" s="341"/>
    </row>
    <row r="7" spans="2:17" x14ac:dyDescent="0.25">
      <c r="B7" s="335"/>
      <c r="C7" s="338"/>
      <c r="D7" s="2">
        <v>0.95</v>
      </c>
      <c r="E7" s="3">
        <v>0.999</v>
      </c>
      <c r="F7" s="2">
        <v>0.95</v>
      </c>
      <c r="G7" s="4">
        <v>0.999</v>
      </c>
      <c r="H7" s="338"/>
      <c r="I7" s="2">
        <v>0.95</v>
      </c>
      <c r="J7" s="3">
        <v>0.999</v>
      </c>
      <c r="K7" s="2">
        <v>0.95</v>
      </c>
      <c r="L7" s="4">
        <v>0.999</v>
      </c>
      <c r="N7" s="5"/>
      <c r="O7" s="6"/>
      <c r="P7" s="5"/>
      <c r="Q7" s="6"/>
    </row>
    <row r="8" spans="2:17" x14ac:dyDescent="0.25">
      <c r="B8" s="336"/>
      <c r="C8" s="339"/>
      <c r="D8" s="322" t="s">
        <v>22</v>
      </c>
      <c r="E8" s="332" t="s">
        <v>23</v>
      </c>
      <c r="F8" s="322" t="s">
        <v>24</v>
      </c>
      <c r="G8" s="324" t="s">
        <v>25</v>
      </c>
      <c r="H8" s="339"/>
      <c r="I8" s="322" t="s">
        <v>22</v>
      </c>
      <c r="J8" s="332" t="s">
        <v>23</v>
      </c>
      <c r="K8" s="322" t="s">
        <v>26</v>
      </c>
      <c r="L8" s="324" t="s">
        <v>27</v>
      </c>
      <c r="N8" s="5"/>
      <c r="O8" s="6"/>
      <c r="P8" s="5"/>
      <c r="Q8" s="6"/>
    </row>
    <row r="9" spans="2:17" x14ac:dyDescent="0.25">
      <c r="B9" s="112" t="s">
        <v>48</v>
      </c>
      <c r="C9" s="23"/>
      <c r="D9" s="323"/>
      <c r="E9" s="333"/>
      <c r="F9" s="323"/>
      <c r="G9" s="325"/>
      <c r="H9" s="23"/>
      <c r="I9" s="323"/>
      <c r="J9" s="333"/>
      <c r="K9" s="323"/>
      <c r="L9" s="325"/>
    </row>
    <row r="10" spans="2:17" x14ac:dyDescent="0.25">
      <c r="B10" s="37" t="s">
        <v>47</v>
      </c>
      <c r="C10" s="14">
        <v>319665</v>
      </c>
      <c r="D10" s="60">
        <v>0.99319999999999997</v>
      </c>
      <c r="E10" s="60">
        <v>0.99570000000000003</v>
      </c>
      <c r="F10" s="61">
        <v>0.99519999999999997</v>
      </c>
      <c r="G10" s="62">
        <v>0.99680000000000002</v>
      </c>
      <c r="H10" s="38">
        <v>362176</v>
      </c>
      <c r="I10" s="61">
        <v>0.99309999999999998</v>
      </c>
      <c r="J10" s="61">
        <v>0.99539999999999995</v>
      </c>
      <c r="K10" s="61">
        <v>0.99490000000000001</v>
      </c>
      <c r="L10" s="62">
        <v>0.99650000000000005</v>
      </c>
    </row>
    <row r="11" spans="2:17" x14ac:dyDescent="0.25">
      <c r="B11" s="37" t="s">
        <v>43</v>
      </c>
      <c r="C11" s="14">
        <v>10739</v>
      </c>
      <c r="D11" s="72">
        <v>0.99429999999999996</v>
      </c>
      <c r="E11" s="92">
        <v>0.99660000000000004</v>
      </c>
      <c r="F11" s="77">
        <v>0.99650000000000005</v>
      </c>
      <c r="G11" s="84">
        <v>0.99729999999999996</v>
      </c>
      <c r="H11" s="38">
        <v>6856</v>
      </c>
      <c r="I11" s="77">
        <v>0.99639999999999995</v>
      </c>
      <c r="J11" s="85">
        <v>0.99750000000000005</v>
      </c>
      <c r="K11" s="77">
        <v>0.99719999999999998</v>
      </c>
      <c r="L11" s="84">
        <v>0.99780000000000002</v>
      </c>
      <c r="M11" s="28" t="s">
        <v>110</v>
      </c>
    </row>
    <row r="12" spans="2:17" x14ac:dyDescent="0.25">
      <c r="B12" s="37" t="s">
        <v>44</v>
      </c>
      <c r="C12" s="119">
        <v>9370</v>
      </c>
      <c r="D12" s="120">
        <v>0.99550000000000005</v>
      </c>
      <c r="E12" s="288">
        <v>0.99590000000000001</v>
      </c>
      <c r="F12" s="123">
        <v>0.998</v>
      </c>
      <c r="G12" s="122">
        <v>0.99829999999999997</v>
      </c>
      <c r="H12" s="64">
        <v>9848</v>
      </c>
      <c r="I12" s="123">
        <v>0.99629999999999996</v>
      </c>
      <c r="J12" s="121">
        <v>0.997</v>
      </c>
      <c r="K12" s="123">
        <v>0.99770000000000003</v>
      </c>
      <c r="L12" s="122">
        <v>0.998</v>
      </c>
    </row>
    <row r="13" spans="2:17" x14ac:dyDescent="0.25">
      <c r="B13" s="37" t="s">
        <v>42</v>
      </c>
      <c r="C13" s="38">
        <v>78677</v>
      </c>
      <c r="D13" s="77">
        <v>0.99070000000000003</v>
      </c>
      <c r="E13" s="85">
        <v>0.99360000000000004</v>
      </c>
      <c r="F13" s="77">
        <v>0.99529999999999996</v>
      </c>
      <c r="G13" s="84">
        <v>0.99709999999999999</v>
      </c>
      <c r="H13" s="38">
        <v>84773</v>
      </c>
      <c r="I13" s="77">
        <v>0.99129999999999996</v>
      </c>
      <c r="J13" s="85">
        <v>0.99399999999999999</v>
      </c>
      <c r="K13" s="77">
        <v>0.99490000000000001</v>
      </c>
      <c r="L13" s="84">
        <v>0.99650000000000005</v>
      </c>
    </row>
    <row r="14" spans="2:17" x14ac:dyDescent="0.25">
      <c r="B14" s="37" t="s">
        <v>45</v>
      </c>
      <c r="C14" s="38">
        <v>31567</v>
      </c>
      <c r="D14" s="77">
        <v>0.99529999999999996</v>
      </c>
      <c r="E14" s="85">
        <v>0.99670000000000003</v>
      </c>
      <c r="F14" s="77">
        <v>0.99539999999999995</v>
      </c>
      <c r="G14" s="84">
        <v>0.997</v>
      </c>
      <c r="H14" s="38">
        <v>36095</v>
      </c>
      <c r="I14" s="77">
        <v>0.99450000000000005</v>
      </c>
      <c r="J14" s="85">
        <v>0.99670000000000003</v>
      </c>
      <c r="K14" s="77">
        <v>0.99450000000000005</v>
      </c>
      <c r="L14" s="84">
        <v>0.996</v>
      </c>
    </row>
    <row r="15" spans="2:17" ht="15.75" thickBot="1" x14ac:dyDescent="0.3">
      <c r="B15" s="113" t="s">
        <v>46</v>
      </c>
      <c r="C15" s="50">
        <v>38482</v>
      </c>
      <c r="D15" s="87">
        <v>0.99439999999999995</v>
      </c>
      <c r="E15" s="118">
        <v>0.996</v>
      </c>
      <c r="F15" s="87">
        <v>0.99450000000000005</v>
      </c>
      <c r="G15" s="88">
        <v>0.99619999999999997</v>
      </c>
      <c r="H15" s="50">
        <v>39375</v>
      </c>
      <c r="I15" s="87">
        <v>0.99690000000000001</v>
      </c>
      <c r="J15" s="118">
        <v>0.99809999999999999</v>
      </c>
      <c r="K15" s="87">
        <v>0.99709999999999999</v>
      </c>
      <c r="L15" s="88">
        <v>0.998</v>
      </c>
    </row>
  </sheetData>
  <sheetProtection algorithmName="SHA-512" hashValue="WyrRvVq3bk9aMPyraMph6QYqWn39PUM0Px7/EFr0UMuslHIz20bBArSGG19RNG2qbK/PkWDtZjltNZTQj5x2fQ==" saltValue="9+lkLnjv3L+KrybektHw1Q==" spinCount="100000" sheet="1" objects="1" scenarios="1" selectLockedCells="1" selectUnlockedCells="1"/>
  <sortState xmlns:xlrd2="http://schemas.microsoft.com/office/spreadsheetml/2017/richdata2" ref="B10:L15">
    <sortCondition ref="B10:B15"/>
  </sortState>
  <mergeCells count="20">
    <mergeCell ref="H5:L5"/>
    <mergeCell ref="D6:E6"/>
    <mergeCell ref="F6:G6"/>
    <mergeCell ref="C6:C8"/>
    <mergeCell ref="B2:L2"/>
    <mergeCell ref="C3:L3"/>
    <mergeCell ref="C4:L4"/>
    <mergeCell ref="D8:D9"/>
    <mergeCell ref="E8:E9"/>
    <mergeCell ref="F8:F9"/>
    <mergeCell ref="G8:G9"/>
    <mergeCell ref="I8:I9"/>
    <mergeCell ref="J8:J9"/>
    <mergeCell ref="K8:K9"/>
    <mergeCell ref="L8:L9"/>
    <mergeCell ref="B6:B8"/>
    <mergeCell ref="H6:H8"/>
    <mergeCell ref="I6:J6"/>
    <mergeCell ref="K6:L6"/>
    <mergeCell ref="C5:G5"/>
  </mergeCells>
  <conditionalFormatting sqref="D10 F10 I10 K10">
    <cfRule type="cellIs" dxfId="53" priority="6" stopIfTrue="1" operator="greaterThan">
      <formula>0.95</formula>
    </cfRule>
    <cfRule type="cellIs" dxfId="52" priority="7" stopIfTrue="1" operator="lessThan">
      <formula>0.95</formula>
    </cfRule>
  </conditionalFormatting>
  <conditionalFormatting sqref="D10:G10 I10:L10">
    <cfRule type="containsBlanks" priority="1" stopIfTrue="1">
      <formula>LEN(TRIM(D10))=0</formula>
    </cfRule>
  </conditionalFormatting>
  <conditionalFormatting sqref="E10 G10 J10 L10">
    <cfRule type="cellIs" dxfId="51" priority="2" stopIfTrue="1" operator="between">
      <formula>0.99</formula>
      <formula>0.999</formula>
    </cfRule>
    <cfRule type="cellIs" dxfId="50" priority="3" stopIfTrue="1" operator="lessThan">
      <formula>0.99</formula>
    </cfRule>
    <cfRule type="cellIs" dxfId="49" priority="4" stopIfTrue="1" operator="greaterThan">
      <formula>0.999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U212"/>
  <sheetViews>
    <sheetView topLeftCell="B3" workbookViewId="0">
      <selection activeCell="K10" sqref="K10"/>
    </sheetView>
  </sheetViews>
  <sheetFormatPr defaultRowHeight="15" x14ac:dyDescent="0.25"/>
  <cols>
    <col min="2" max="2" width="12.5703125" customWidth="1"/>
    <col min="3" max="3" width="9.140625" style="29"/>
    <col min="4" max="4" width="12.28515625" style="29" customWidth="1"/>
    <col min="5" max="8" width="9.140625" style="29"/>
    <col min="9" max="9" width="10.140625" style="29" bestFit="1" customWidth="1"/>
    <col min="10" max="10" width="10.28515625" style="29" bestFit="1" customWidth="1"/>
    <col min="13" max="13" width="10.42578125" customWidth="1"/>
    <col min="15" max="15" width="12.28515625" customWidth="1"/>
  </cols>
  <sheetData>
    <row r="3" spans="2:21" x14ac:dyDescent="0.25">
      <c r="B3" s="28"/>
    </row>
    <row r="4" spans="2:21" ht="15.75" thickBot="1" x14ac:dyDescent="0.3"/>
    <row r="5" spans="2:21" ht="15.75" thickBot="1" x14ac:dyDescent="0.3">
      <c r="C5" s="357" t="s">
        <v>1</v>
      </c>
      <c r="D5" s="352"/>
      <c r="E5" s="353"/>
      <c r="F5" s="352" t="s">
        <v>3</v>
      </c>
      <c r="G5" s="352"/>
      <c r="H5" s="352"/>
      <c r="I5" s="352"/>
      <c r="J5" s="352"/>
      <c r="K5" s="353"/>
      <c r="N5" s="357" t="s">
        <v>1</v>
      </c>
      <c r="O5" s="353"/>
      <c r="P5" s="352" t="s">
        <v>3</v>
      </c>
      <c r="Q5" s="352"/>
      <c r="R5" s="352"/>
      <c r="S5" s="352"/>
      <c r="T5" s="352"/>
      <c r="U5" s="353"/>
    </row>
    <row r="6" spans="2:21" ht="15.75" thickBot="1" x14ac:dyDescent="0.3">
      <c r="C6" s="357" t="s">
        <v>12</v>
      </c>
      <c r="D6" s="352"/>
      <c r="E6" s="353"/>
      <c r="F6" s="357" t="s">
        <v>54</v>
      </c>
      <c r="G6" s="352"/>
      <c r="H6" s="353"/>
      <c r="I6" s="357" t="s">
        <v>55</v>
      </c>
      <c r="J6" s="352"/>
      <c r="K6" s="353"/>
      <c r="N6" s="357" t="s">
        <v>12</v>
      </c>
      <c r="O6" s="353"/>
      <c r="P6" s="361" t="s">
        <v>54</v>
      </c>
      <c r="Q6" s="362"/>
      <c r="R6" s="363"/>
      <c r="S6" s="357" t="s">
        <v>55</v>
      </c>
      <c r="T6" s="352"/>
      <c r="U6" s="353"/>
    </row>
    <row r="7" spans="2:21" ht="23.25" customHeight="1" x14ac:dyDescent="0.25">
      <c r="C7" s="335"/>
      <c r="D7" s="371"/>
      <c r="E7" s="372"/>
      <c r="F7" s="377" t="s">
        <v>13</v>
      </c>
      <c r="G7" s="26">
        <v>0.95</v>
      </c>
      <c r="H7" s="1">
        <v>0.999</v>
      </c>
      <c r="I7" s="379" t="s">
        <v>13</v>
      </c>
      <c r="J7" s="26">
        <v>0.95</v>
      </c>
      <c r="K7" s="1">
        <v>0.999</v>
      </c>
      <c r="N7" s="334"/>
      <c r="O7" s="358"/>
      <c r="P7" s="364" t="s">
        <v>13</v>
      </c>
      <c r="Q7" s="26">
        <v>0.95</v>
      </c>
      <c r="R7" s="17">
        <v>0.999</v>
      </c>
      <c r="S7" s="364" t="s">
        <v>13</v>
      </c>
      <c r="T7" s="31">
        <v>0.95</v>
      </c>
      <c r="U7" s="36">
        <v>0.999</v>
      </c>
    </row>
    <row r="8" spans="2:21" ht="25.5" customHeight="1" thickBot="1" x14ac:dyDescent="0.3">
      <c r="C8" s="359"/>
      <c r="D8" s="373"/>
      <c r="E8" s="360"/>
      <c r="F8" s="378"/>
      <c r="G8" s="26" t="s">
        <v>21</v>
      </c>
      <c r="H8" s="1" t="s">
        <v>20</v>
      </c>
      <c r="I8" s="380"/>
      <c r="J8" s="26" t="s">
        <v>21</v>
      </c>
      <c r="K8" s="1" t="s">
        <v>20</v>
      </c>
      <c r="N8" s="359"/>
      <c r="O8" s="360"/>
      <c r="P8" s="365"/>
      <c r="Q8" s="10" t="s">
        <v>19</v>
      </c>
      <c r="R8" s="18" t="s">
        <v>20</v>
      </c>
      <c r="S8" s="365"/>
      <c r="T8" s="20" t="s">
        <v>19</v>
      </c>
      <c r="U8" s="16" t="s">
        <v>20</v>
      </c>
    </row>
    <row r="9" spans="2:21" ht="15.75" thickBot="1" x14ac:dyDescent="0.3">
      <c r="C9" s="33" t="s">
        <v>11</v>
      </c>
      <c r="D9" s="374" t="s">
        <v>39</v>
      </c>
      <c r="E9" s="375"/>
      <c r="F9" s="375"/>
      <c r="G9" s="375"/>
      <c r="H9" s="375"/>
      <c r="I9" s="375"/>
      <c r="J9" s="375"/>
      <c r="K9" s="376"/>
      <c r="N9" s="32" t="s">
        <v>11</v>
      </c>
      <c r="O9" s="347" t="s">
        <v>50</v>
      </c>
      <c r="P9" s="348"/>
      <c r="Q9" s="348"/>
      <c r="R9" s="348"/>
      <c r="S9" s="348"/>
      <c r="T9" s="348"/>
      <c r="U9" s="349"/>
    </row>
    <row r="10" spans="2:21" x14ac:dyDescent="0.25">
      <c r="C10" s="67" t="s">
        <v>42</v>
      </c>
      <c r="D10" s="366" t="s">
        <v>58</v>
      </c>
      <c r="E10" s="367"/>
      <c r="F10" s="219">
        <v>259</v>
      </c>
      <c r="G10" s="270">
        <v>74.13</v>
      </c>
      <c r="H10" s="271">
        <v>84.16</v>
      </c>
      <c r="I10" s="219">
        <v>230</v>
      </c>
      <c r="J10" s="270">
        <v>69.56</v>
      </c>
      <c r="K10" s="271">
        <v>85.65</v>
      </c>
      <c r="N10" s="67" t="s">
        <v>42</v>
      </c>
      <c r="O10" s="55" t="s">
        <v>68</v>
      </c>
      <c r="P10" s="64">
        <v>273</v>
      </c>
      <c r="Q10" s="123">
        <v>0.98529999999999995</v>
      </c>
      <c r="R10" s="284">
        <v>1</v>
      </c>
      <c r="S10" s="64">
        <v>468</v>
      </c>
      <c r="T10" s="123">
        <v>0.97860000000000003</v>
      </c>
      <c r="U10" s="285">
        <v>0.98499999999999999</v>
      </c>
    </row>
    <row r="11" spans="2:21" x14ac:dyDescent="0.25">
      <c r="C11" s="159" t="s">
        <v>43</v>
      </c>
      <c r="D11" s="368" t="s">
        <v>147</v>
      </c>
      <c r="E11" s="369"/>
      <c r="F11" s="108">
        <v>187</v>
      </c>
      <c r="G11" s="211">
        <v>0.68520000000000003</v>
      </c>
      <c r="H11" s="269">
        <v>0.80200000000000005</v>
      </c>
      <c r="I11" s="108">
        <v>214</v>
      </c>
      <c r="J11" s="211">
        <v>0.64480000000000004</v>
      </c>
      <c r="K11" s="269">
        <v>0.80369999999999997</v>
      </c>
      <c r="N11" s="21" t="s">
        <v>42</v>
      </c>
      <c r="O11" s="21" t="s">
        <v>69</v>
      </c>
      <c r="P11" s="38">
        <v>109</v>
      </c>
      <c r="Q11" s="77">
        <v>1</v>
      </c>
      <c r="R11" s="86">
        <v>1</v>
      </c>
      <c r="S11" s="38">
        <v>237</v>
      </c>
      <c r="T11" s="77">
        <v>0.96199999999999997</v>
      </c>
      <c r="U11" s="75">
        <v>0.97889999999999999</v>
      </c>
    </row>
    <row r="12" spans="2:21" x14ac:dyDescent="0.25">
      <c r="C12" s="171" t="s">
        <v>45</v>
      </c>
      <c r="D12" s="368" t="s">
        <v>147</v>
      </c>
      <c r="E12" s="369"/>
      <c r="F12" s="278">
        <v>993</v>
      </c>
      <c r="G12" s="279">
        <v>61.23</v>
      </c>
      <c r="H12" s="280">
        <v>73.72</v>
      </c>
      <c r="I12" s="278">
        <v>692</v>
      </c>
      <c r="J12" s="279">
        <v>58.09</v>
      </c>
      <c r="K12" s="280">
        <v>75.430000000000007</v>
      </c>
      <c r="N12" s="21" t="s">
        <v>42</v>
      </c>
      <c r="O12" s="21" t="s">
        <v>70</v>
      </c>
      <c r="P12" s="38">
        <v>242</v>
      </c>
      <c r="Q12" s="77">
        <v>0.97929999999999995</v>
      </c>
      <c r="R12" s="75">
        <v>0.98350000000000004</v>
      </c>
      <c r="S12" s="38">
        <v>174</v>
      </c>
      <c r="T12" s="77">
        <v>0.98850000000000005</v>
      </c>
      <c r="U12" s="86">
        <v>1</v>
      </c>
    </row>
    <row r="13" spans="2:21" x14ac:dyDescent="0.25">
      <c r="C13" s="91" t="s">
        <v>46</v>
      </c>
      <c r="D13" s="345" t="s">
        <v>147</v>
      </c>
      <c r="E13" s="370"/>
      <c r="F13" s="272">
        <v>1156</v>
      </c>
      <c r="G13" s="204">
        <v>42.21</v>
      </c>
      <c r="H13" s="205">
        <v>66.260000000000005</v>
      </c>
      <c r="I13" s="272">
        <v>256</v>
      </c>
      <c r="J13" s="204">
        <v>40.61</v>
      </c>
      <c r="K13" s="205">
        <v>62.89</v>
      </c>
      <c r="N13" s="21" t="s">
        <v>42</v>
      </c>
      <c r="O13" s="21" t="s">
        <v>71</v>
      </c>
      <c r="P13" s="38">
        <v>131</v>
      </c>
      <c r="Q13" s="74">
        <v>0.86260000000000003</v>
      </c>
      <c r="R13" s="75">
        <v>0.90839999999999999</v>
      </c>
      <c r="S13" s="38"/>
      <c r="T13" s="57"/>
      <c r="U13" s="58"/>
    </row>
    <row r="14" spans="2:21" ht="15.75" thickBot="1" x14ac:dyDescent="0.3">
      <c r="C14" s="55" t="s">
        <v>47</v>
      </c>
      <c r="D14" s="345" t="s">
        <v>147</v>
      </c>
      <c r="E14" s="346"/>
      <c r="F14" s="14">
        <v>6976</v>
      </c>
      <c r="G14" s="299">
        <v>0.4526</v>
      </c>
      <c r="H14" s="59">
        <v>0.60409999999999997</v>
      </c>
      <c r="I14" s="14">
        <v>7138</v>
      </c>
      <c r="J14" s="299">
        <v>0.39560000000000001</v>
      </c>
      <c r="K14" s="59">
        <v>0.57169999999999999</v>
      </c>
      <c r="N14" s="21" t="s">
        <v>42</v>
      </c>
      <c r="O14" s="21" t="s">
        <v>72</v>
      </c>
      <c r="P14" s="38">
        <v>5705</v>
      </c>
      <c r="Q14" s="77">
        <v>0.98019999999999996</v>
      </c>
      <c r="R14" s="84">
        <v>0.99670000000000003</v>
      </c>
      <c r="S14" s="38">
        <v>4167</v>
      </c>
      <c r="T14" s="77">
        <v>0.96330000000000005</v>
      </c>
      <c r="U14" s="75">
        <v>0.98780000000000001</v>
      </c>
    </row>
    <row r="15" spans="2:21" ht="15.75" thickBot="1" x14ac:dyDescent="0.3">
      <c r="C15" s="354" t="s">
        <v>15</v>
      </c>
      <c r="D15" s="355"/>
      <c r="E15" s="355"/>
      <c r="F15" s="355"/>
      <c r="G15" s="355"/>
      <c r="H15" s="355"/>
      <c r="I15" s="355"/>
      <c r="J15" s="355"/>
      <c r="K15" s="356"/>
      <c r="N15" s="21" t="s">
        <v>42</v>
      </c>
      <c r="O15" s="21" t="s">
        <v>74</v>
      </c>
      <c r="P15" s="38">
        <v>13975</v>
      </c>
      <c r="Q15" s="77">
        <v>0.97299999999999998</v>
      </c>
      <c r="R15" s="75">
        <v>0.98570000000000002</v>
      </c>
      <c r="S15" s="38">
        <v>14081</v>
      </c>
      <c r="T15" s="77">
        <v>0.97199999999999998</v>
      </c>
      <c r="U15" s="75">
        <v>0.98509999999999998</v>
      </c>
    </row>
    <row r="16" spans="2:21" ht="15.75" thickBot="1" x14ac:dyDescent="0.3">
      <c r="C16" s="65" t="s">
        <v>11</v>
      </c>
      <c r="D16" s="66" t="s">
        <v>16</v>
      </c>
      <c r="E16" s="66" t="s">
        <v>17</v>
      </c>
      <c r="F16" s="350" t="s">
        <v>18</v>
      </c>
      <c r="G16" s="350"/>
      <c r="H16" s="350"/>
      <c r="I16" s="350"/>
      <c r="J16" s="350"/>
      <c r="K16" s="351"/>
      <c r="N16" s="21" t="s">
        <v>42</v>
      </c>
      <c r="O16" s="21" t="s">
        <v>75</v>
      </c>
      <c r="P16" s="38"/>
      <c r="Q16" s="57"/>
      <c r="R16" s="58"/>
      <c r="S16" s="38">
        <v>152</v>
      </c>
      <c r="T16" s="77">
        <v>0.96709999999999996</v>
      </c>
      <c r="U16" s="75">
        <v>0.98680000000000001</v>
      </c>
    </row>
    <row r="17" spans="3:21" x14ac:dyDescent="0.25">
      <c r="C17" s="67" t="s">
        <v>42</v>
      </c>
      <c r="D17" s="67" t="s">
        <v>59</v>
      </c>
      <c r="E17" s="67" t="s">
        <v>60</v>
      </c>
      <c r="F17" s="107">
        <v>282</v>
      </c>
      <c r="G17" s="259">
        <v>97.51</v>
      </c>
      <c r="H17" s="260">
        <v>100</v>
      </c>
      <c r="I17" s="107">
        <v>243</v>
      </c>
      <c r="J17" s="259">
        <v>95.47</v>
      </c>
      <c r="K17" s="261">
        <v>98.76</v>
      </c>
      <c r="N17" s="21" t="s">
        <v>42</v>
      </c>
      <c r="O17" s="21" t="s">
        <v>76</v>
      </c>
      <c r="P17" s="38">
        <v>175</v>
      </c>
      <c r="Q17" s="74">
        <v>0.87429999999999997</v>
      </c>
      <c r="R17" s="75">
        <v>0.9657</v>
      </c>
      <c r="S17" s="38">
        <v>102</v>
      </c>
      <c r="T17" s="74">
        <v>0.88239999999999996</v>
      </c>
      <c r="U17" s="75">
        <v>0.93140000000000001</v>
      </c>
    </row>
    <row r="18" spans="3:21" x14ac:dyDescent="0.25">
      <c r="C18" s="21" t="s">
        <v>42</v>
      </c>
      <c r="D18" s="21" t="s">
        <v>61</v>
      </c>
      <c r="E18" s="21" t="s">
        <v>58</v>
      </c>
      <c r="F18" s="38">
        <v>208</v>
      </c>
      <c r="G18" s="256">
        <v>77.400000000000006</v>
      </c>
      <c r="H18" s="257">
        <v>86.05</v>
      </c>
      <c r="I18" s="38">
        <v>186</v>
      </c>
      <c r="J18" s="256">
        <v>74.19</v>
      </c>
      <c r="K18" s="255">
        <v>89.78</v>
      </c>
      <c r="N18" s="21" t="s">
        <v>42</v>
      </c>
      <c r="O18" s="21" t="s">
        <v>77</v>
      </c>
      <c r="P18" s="38">
        <v>474</v>
      </c>
      <c r="Q18" s="77">
        <v>0.96619999999999995</v>
      </c>
      <c r="R18" s="75">
        <v>0.98309999999999997</v>
      </c>
      <c r="S18" s="38">
        <v>538</v>
      </c>
      <c r="T18" s="77">
        <v>0.96650000000000003</v>
      </c>
      <c r="U18" s="75">
        <v>0.98699999999999999</v>
      </c>
    </row>
    <row r="19" spans="3:21" ht="15.75" thickBot="1" x14ac:dyDescent="0.3">
      <c r="C19" s="22" t="s">
        <v>42</v>
      </c>
      <c r="D19" s="22" t="s">
        <v>62</v>
      </c>
      <c r="E19" s="22" t="s">
        <v>63</v>
      </c>
      <c r="F19" s="50">
        <v>2287</v>
      </c>
      <c r="G19" s="262">
        <v>96.76</v>
      </c>
      <c r="H19" s="263">
        <v>98.51</v>
      </c>
      <c r="I19" s="50">
        <v>1687</v>
      </c>
      <c r="J19" s="262">
        <v>97.09</v>
      </c>
      <c r="K19" s="264">
        <v>98.93</v>
      </c>
      <c r="N19" s="21" t="s">
        <v>42</v>
      </c>
      <c r="O19" s="21" t="s">
        <v>78</v>
      </c>
      <c r="P19" s="38">
        <v>231</v>
      </c>
      <c r="Q19" s="77">
        <v>0.99129999999999996</v>
      </c>
      <c r="R19" s="84">
        <v>0.99570000000000003</v>
      </c>
      <c r="S19" s="38">
        <v>547</v>
      </c>
      <c r="T19" s="77">
        <v>0.97989999999999999</v>
      </c>
      <c r="U19" s="75">
        <v>0.98899999999999999</v>
      </c>
    </row>
    <row r="20" spans="3:21" x14ac:dyDescent="0.25">
      <c r="C20" s="67" t="s">
        <v>44</v>
      </c>
      <c r="D20" s="67" t="s">
        <v>62</v>
      </c>
      <c r="E20" s="265" t="s">
        <v>63</v>
      </c>
      <c r="F20" s="177">
        <v>483</v>
      </c>
      <c r="G20" s="140">
        <v>0.93779999999999997</v>
      </c>
      <c r="H20" s="230">
        <v>0.96479999999999999</v>
      </c>
      <c r="I20" s="107">
        <v>703</v>
      </c>
      <c r="J20" s="125">
        <v>0.96719999999999995</v>
      </c>
      <c r="K20" s="266">
        <v>0.98429999999999995</v>
      </c>
      <c r="N20" s="21" t="s">
        <v>42</v>
      </c>
      <c r="O20" s="21" t="s">
        <v>79</v>
      </c>
      <c r="P20" s="38">
        <v>1012</v>
      </c>
      <c r="Q20" s="77">
        <v>0.95850000000000002</v>
      </c>
      <c r="R20" s="75">
        <v>0.97430000000000005</v>
      </c>
      <c r="S20" s="38">
        <v>715</v>
      </c>
      <c r="T20" s="77">
        <v>0.98180000000000001</v>
      </c>
      <c r="U20" s="84">
        <v>0.99299999999999999</v>
      </c>
    </row>
    <row r="21" spans="3:21" x14ac:dyDescent="0.25">
      <c r="C21" s="21" t="s">
        <v>44</v>
      </c>
      <c r="D21" s="21" t="s">
        <v>64</v>
      </c>
      <c r="E21" s="111" t="s">
        <v>63</v>
      </c>
      <c r="F21" s="76">
        <v>1467</v>
      </c>
      <c r="G21" s="77">
        <v>0.97470000000000001</v>
      </c>
      <c r="H21" s="135">
        <v>0.98699999999999999</v>
      </c>
      <c r="I21" s="38">
        <v>2389</v>
      </c>
      <c r="J21" s="77">
        <v>0.97019999999999995</v>
      </c>
      <c r="K21" s="131">
        <v>0.9899</v>
      </c>
      <c r="N21" s="21" t="s">
        <v>42</v>
      </c>
      <c r="O21" s="21" t="s">
        <v>80</v>
      </c>
      <c r="P21" s="38">
        <v>159</v>
      </c>
      <c r="Q21" s="77">
        <v>0.94969999999999999</v>
      </c>
      <c r="R21" s="75">
        <v>0.98109999999999997</v>
      </c>
      <c r="S21" s="38"/>
      <c r="T21" s="57"/>
      <c r="U21" s="58"/>
    </row>
    <row r="22" spans="3:21" ht="15.75" thickBot="1" x14ac:dyDescent="0.3">
      <c r="C22" s="22" t="s">
        <v>44</v>
      </c>
      <c r="D22" s="22" t="s">
        <v>101</v>
      </c>
      <c r="E22" s="267" t="s">
        <v>63</v>
      </c>
      <c r="F22" s="178">
        <v>824</v>
      </c>
      <c r="G22" s="87">
        <v>0.96230000000000004</v>
      </c>
      <c r="H22" s="268">
        <v>0.97929999999999995</v>
      </c>
      <c r="I22" s="50">
        <v>949</v>
      </c>
      <c r="J22" s="87">
        <v>0.99570000000000003</v>
      </c>
      <c r="K22" s="88">
        <v>0.99890000000000001</v>
      </c>
      <c r="N22" s="21" t="s">
        <v>42</v>
      </c>
      <c r="O22" s="21" t="s">
        <v>81</v>
      </c>
      <c r="P22" s="38">
        <v>239</v>
      </c>
      <c r="Q22" s="77">
        <v>0.95820000000000005</v>
      </c>
      <c r="R22" s="75">
        <v>0.96650000000000003</v>
      </c>
      <c r="S22" s="38">
        <v>518</v>
      </c>
      <c r="T22" s="74">
        <v>0.94589999999999996</v>
      </c>
      <c r="U22" s="75">
        <v>0.95750000000000002</v>
      </c>
    </row>
    <row r="23" spans="3:21" x14ac:dyDescent="0.25">
      <c r="C23" s="67" t="s">
        <v>43</v>
      </c>
      <c r="D23" s="67" t="s">
        <v>148</v>
      </c>
      <c r="E23" s="67" t="s">
        <v>63</v>
      </c>
      <c r="F23" s="107">
        <v>1266</v>
      </c>
      <c r="G23" s="125">
        <v>0.9778</v>
      </c>
      <c r="H23" s="218">
        <v>0.996</v>
      </c>
      <c r="I23" s="107">
        <v>1471</v>
      </c>
      <c r="J23" s="125">
        <v>0.92589999999999995</v>
      </c>
      <c r="K23" s="266">
        <v>0.9748</v>
      </c>
      <c r="N23" s="21" t="s">
        <v>42</v>
      </c>
      <c r="O23" s="21" t="s">
        <v>82</v>
      </c>
      <c r="P23" s="38">
        <v>242</v>
      </c>
      <c r="Q23" s="77">
        <v>0.97929999999999995</v>
      </c>
      <c r="R23" s="75">
        <v>0.98350000000000004</v>
      </c>
      <c r="S23" s="38">
        <v>140</v>
      </c>
      <c r="T23" s="77">
        <v>0.97860000000000003</v>
      </c>
      <c r="U23" s="84">
        <v>0.9929</v>
      </c>
    </row>
    <row r="24" spans="3:21" x14ac:dyDescent="0.25">
      <c r="C24" s="21" t="s">
        <v>43</v>
      </c>
      <c r="D24" s="21" t="s">
        <v>149</v>
      </c>
      <c r="E24" s="55" t="s">
        <v>63</v>
      </c>
      <c r="F24" s="38">
        <v>5136</v>
      </c>
      <c r="G24" s="77">
        <v>0.998</v>
      </c>
      <c r="H24" s="252">
        <v>0.999</v>
      </c>
      <c r="I24" s="38">
        <v>1012</v>
      </c>
      <c r="J24" s="77">
        <v>0.96240000000000003</v>
      </c>
      <c r="K24" s="131">
        <v>0.97619999999999996</v>
      </c>
      <c r="N24" s="21" t="s">
        <v>42</v>
      </c>
      <c r="O24" s="21" t="s">
        <v>83</v>
      </c>
      <c r="P24" s="38">
        <v>923</v>
      </c>
      <c r="Q24" s="77">
        <v>0.97940000000000005</v>
      </c>
      <c r="R24" s="75">
        <v>0.98919999999999997</v>
      </c>
      <c r="S24" s="38">
        <v>926</v>
      </c>
      <c r="T24" s="77">
        <v>0.9708</v>
      </c>
      <c r="U24" s="75">
        <v>0.98270000000000002</v>
      </c>
    </row>
    <row r="25" spans="3:21" x14ac:dyDescent="0.25">
      <c r="C25" s="21" t="s">
        <v>43</v>
      </c>
      <c r="D25" s="21" t="s">
        <v>61</v>
      </c>
      <c r="E25" s="21" t="s">
        <v>58</v>
      </c>
      <c r="F25" s="38">
        <v>144</v>
      </c>
      <c r="G25" s="130">
        <v>0.74299999999999999</v>
      </c>
      <c r="H25" s="135">
        <v>0.86109999999999998</v>
      </c>
      <c r="I25" s="38">
        <v>201</v>
      </c>
      <c r="J25" s="130">
        <v>0.66159999999999997</v>
      </c>
      <c r="K25" s="131">
        <v>0.81589999999999996</v>
      </c>
      <c r="N25" s="21" t="s">
        <v>42</v>
      </c>
      <c r="O25" s="21" t="s">
        <v>84</v>
      </c>
      <c r="P25" s="38">
        <v>146</v>
      </c>
      <c r="Q25" s="77">
        <v>0.97950000000000004</v>
      </c>
      <c r="R25" s="75">
        <v>0.97950000000000004</v>
      </c>
      <c r="S25" s="38">
        <v>141</v>
      </c>
      <c r="T25" s="77">
        <v>0.9929</v>
      </c>
      <c r="U25" s="86">
        <v>1</v>
      </c>
    </row>
    <row r="26" spans="3:21" x14ac:dyDescent="0.25">
      <c r="C26" s="21" t="s">
        <v>43</v>
      </c>
      <c r="D26" s="21" t="s">
        <v>64</v>
      </c>
      <c r="E26" s="55" t="s">
        <v>63</v>
      </c>
      <c r="F26" s="38">
        <v>28521</v>
      </c>
      <c r="G26" s="77">
        <v>0.97140000000000004</v>
      </c>
      <c r="H26" s="135">
        <v>0.98409999999999997</v>
      </c>
      <c r="I26" s="38">
        <v>20080</v>
      </c>
      <c r="J26" s="77">
        <v>0.96889999999999998</v>
      </c>
      <c r="K26" s="131">
        <v>0.98260000000000003</v>
      </c>
      <c r="N26" s="21" t="s">
        <v>42</v>
      </c>
      <c r="O26" s="21" t="s">
        <v>85</v>
      </c>
      <c r="P26" s="38">
        <v>247</v>
      </c>
      <c r="Q26" s="77">
        <v>0.97570000000000001</v>
      </c>
      <c r="R26" s="84">
        <v>0.9919</v>
      </c>
      <c r="S26" s="38">
        <v>191</v>
      </c>
      <c r="T26" s="77">
        <v>0.9738</v>
      </c>
      <c r="U26" s="75">
        <v>0.98950000000000005</v>
      </c>
    </row>
    <row r="27" spans="3:21" ht="15.75" thickBot="1" x14ac:dyDescent="0.3">
      <c r="C27" s="21" t="s">
        <v>43</v>
      </c>
      <c r="D27" s="21" t="s">
        <v>145</v>
      </c>
      <c r="E27" s="21" t="s">
        <v>63</v>
      </c>
      <c r="F27" s="38"/>
      <c r="G27" s="57"/>
      <c r="H27" s="253"/>
      <c r="I27" s="38">
        <v>111</v>
      </c>
      <c r="J27" s="77">
        <v>0.93689999999999996</v>
      </c>
      <c r="K27" s="131">
        <v>0.9819</v>
      </c>
      <c r="N27" s="22" t="s">
        <v>42</v>
      </c>
      <c r="O27" s="22" t="s">
        <v>86</v>
      </c>
      <c r="P27" s="50">
        <v>3170</v>
      </c>
      <c r="Q27" s="87">
        <v>0.99370000000000003</v>
      </c>
      <c r="R27" s="88">
        <v>0.99809999999999999</v>
      </c>
      <c r="S27" s="50">
        <v>4036</v>
      </c>
      <c r="T27" s="87">
        <v>0.97</v>
      </c>
      <c r="U27" s="89">
        <v>0.98070000000000002</v>
      </c>
    </row>
    <row r="28" spans="3:21" x14ac:dyDescent="0.25">
      <c r="C28" s="21" t="s">
        <v>43</v>
      </c>
      <c r="D28" s="21" t="s">
        <v>67</v>
      </c>
      <c r="E28" s="55" t="s">
        <v>63</v>
      </c>
      <c r="F28" s="38">
        <v>2424</v>
      </c>
      <c r="G28" s="77">
        <v>0.97729999999999995</v>
      </c>
      <c r="H28" s="78">
        <v>0.99050000000000005</v>
      </c>
      <c r="I28" s="38">
        <v>2049</v>
      </c>
      <c r="J28" s="77">
        <v>0.96379999999999999</v>
      </c>
      <c r="K28" s="131">
        <v>0.97950000000000004</v>
      </c>
      <c r="N28" s="55" t="s">
        <v>44</v>
      </c>
      <c r="O28" s="21" t="s">
        <v>102</v>
      </c>
      <c r="P28" s="38">
        <v>152</v>
      </c>
      <c r="Q28" s="77">
        <v>0.97360000000000002</v>
      </c>
      <c r="R28" s="75">
        <v>0.97360000000000002</v>
      </c>
      <c r="S28" s="38"/>
      <c r="T28" s="57"/>
      <c r="U28" s="58"/>
    </row>
    <row r="29" spans="3:21" ht="15.75" thickBot="1" x14ac:dyDescent="0.3">
      <c r="C29" s="22" t="s">
        <v>43</v>
      </c>
      <c r="D29" s="22" t="s">
        <v>150</v>
      </c>
      <c r="E29" s="254" t="s">
        <v>63</v>
      </c>
      <c r="F29" s="50">
        <v>278</v>
      </c>
      <c r="G29" s="87">
        <v>0.96760000000000002</v>
      </c>
      <c r="H29" s="258">
        <v>0.9748</v>
      </c>
      <c r="I29" s="50">
        <v>196</v>
      </c>
      <c r="J29" s="87">
        <v>0.97440000000000004</v>
      </c>
      <c r="K29" s="149">
        <v>0.98460000000000003</v>
      </c>
      <c r="N29" s="21" t="s">
        <v>44</v>
      </c>
      <c r="O29" s="21" t="s">
        <v>76</v>
      </c>
      <c r="P29" s="38">
        <v>123</v>
      </c>
      <c r="Q29" s="74">
        <v>0.91049999999999998</v>
      </c>
      <c r="R29" s="75">
        <v>0.95930000000000004</v>
      </c>
      <c r="S29" s="38">
        <v>138</v>
      </c>
      <c r="T29" s="74">
        <v>0.91300000000000003</v>
      </c>
      <c r="U29" s="75">
        <v>0.97819999999999996</v>
      </c>
    </row>
    <row r="30" spans="3:21" ht="15.75" thickBot="1" x14ac:dyDescent="0.3">
      <c r="C30" s="233" t="s">
        <v>45</v>
      </c>
      <c r="D30" s="273" t="s">
        <v>62</v>
      </c>
      <c r="E30" s="281" t="s">
        <v>63</v>
      </c>
      <c r="F30" s="274">
        <v>7080</v>
      </c>
      <c r="G30" s="275">
        <v>0.95</v>
      </c>
      <c r="H30" s="277">
        <v>0.98360000000000003</v>
      </c>
      <c r="I30" s="274">
        <v>11025</v>
      </c>
      <c r="J30" s="275">
        <v>0.96789999999999998</v>
      </c>
      <c r="K30" s="276">
        <v>0.99239999999999995</v>
      </c>
      <c r="N30" s="21" t="s">
        <v>44</v>
      </c>
      <c r="O30" s="21" t="s">
        <v>103</v>
      </c>
      <c r="P30" s="38">
        <v>144</v>
      </c>
      <c r="Q30" s="77">
        <v>0.96519999999999995</v>
      </c>
      <c r="R30" s="75">
        <v>0.97219999999999995</v>
      </c>
      <c r="S30" s="38"/>
      <c r="T30" s="57"/>
      <c r="U30" s="58"/>
    </row>
    <row r="31" spans="3:21" x14ac:dyDescent="0.25">
      <c r="C31" s="67" t="s">
        <v>46</v>
      </c>
      <c r="D31" s="188" t="s">
        <v>151</v>
      </c>
      <c r="E31" s="188" t="s">
        <v>63</v>
      </c>
      <c r="F31" s="191">
        <v>2991</v>
      </c>
      <c r="G31" s="206">
        <v>0.97589999999999999</v>
      </c>
      <c r="H31" s="250">
        <v>0.98560000000000003</v>
      </c>
      <c r="I31" s="185">
        <v>1626</v>
      </c>
      <c r="J31" s="206">
        <v>0.99319999999999997</v>
      </c>
      <c r="K31" s="207">
        <v>0.99570000000000003</v>
      </c>
      <c r="N31" s="21" t="s">
        <v>44</v>
      </c>
      <c r="O31" s="21" t="s">
        <v>104</v>
      </c>
      <c r="P31" s="38"/>
      <c r="Q31" s="57"/>
      <c r="R31" s="58"/>
      <c r="S31" s="38">
        <v>162</v>
      </c>
      <c r="T31" s="57">
        <v>0.98140000000000005</v>
      </c>
      <c r="U31" s="75">
        <v>0.98760000000000003</v>
      </c>
    </row>
    <row r="32" spans="3:21" x14ac:dyDescent="0.25">
      <c r="C32" s="21" t="s">
        <v>46</v>
      </c>
      <c r="D32" s="189" t="s">
        <v>62</v>
      </c>
      <c r="E32" s="189" t="s">
        <v>63</v>
      </c>
      <c r="F32" s="192">
        <v>6752</v>
      </c>
      <c r="G32" s="156">
        <v>0.95450000000000002</v>
      </c>
      <c r="H32" s="210">
        <v>0.98980000000000001</v>
      </c>
      <c r="I32" s="186">
        <v>8206</v>
      </c>
      <c r="J32" s="156">
        <v>0.96550000000000002</v>
      </c>
      <c r="K32" s="167">
        <v>0.99129999999999996</v>
      </c>
      <c r="N32" s="21" t="s">
        <v>44</v>
      </c>
      <c r="O32" s="21" t="s">
        <v>105</v>
      </c>
      <c r="P32" s="38">
        <v>186</v>
      </c>
      <c r="Q32" s="77">
        <v>0.9677</v>
      </c>
      <c r="R32" s="75">
        <v>0.97840000000000005</v>
      </c>
      <c r="S32" s="38"/>
      <c r="T32" s="57"/>
      <c r="U32" s="58"/>
    </row>
    <row r="33" spans="3:21" x14ac:dyDescent="0.25">
      <c r="C33" s="21" t="s">
        <v>46</v>
      </c>
      <c r="D33" s="189" t="s">
        <v>152</v>
      </c>
      <c r="E33" s="189" t="s">
        <v>63</v>
      </c>
      <c r="F33" s="192">
        <v>358</v>
      </c>
      <c r="G33" s="209">
        <v>0.87150000000000005</v>
      </c>
      <c r="H33" s="210">
        <v>0.9637</v>
      </c>
      <c r="I33" s="186">
        <v>369</v>
      </c>
      <c r="J33" s="156">
        <v>0.97829999999999995</v>
      </c>
      <c r="K33" s="210">
        <v>0.98099999999999998</v>
      </c>
      <c r="N33" s="21" t="s">
        <v>44</v>
      </c>
      <c r="O33" s="21" t="s">
        <v>100</v>
      </c>
      <c r="P33" s="38">
        <v>1672</v>
      </c>
      <c r="Q33" s="77">
        <v>0.97599999999999998</v>
      </c>
      <c r="R33" s="75">
        <v>0.98860000000000003</v>
      </c>
      <c r="S33" s="38">
        <v>2142</v>
      </c>
      <c r="T33" s="57">
        <v>0.98270000000000002</v>
      </c>
      <c r="U33" s="84">
        <v>0.99150000000000005</v>
      </c>
    </row>
    <row r="34" spans="3:21" x14ac:dyDescent="0.25">
      <c r="C34" s="21" t="s">
        <v>46</v>
      </c>
      <c r="D34" s="189" t="s">
        <v>101</v>
      </c>
      <c r="E34" s="189" t="s">
        <v>63</v>
      </c>
      <c r="F34" s="192">
        <v>10663</v>
      </c>
      <c r="G34" s="209">
        <v>0.94579999999999997</v>
      </c>
      <c r="H34" s="210">
        <v>0.97860000000000003</v>
      </c>
      <c r="I34" s="186">
        <v>4558</v>
      </c>
      <c r="J34" s="156">
        <v>0.98950000000000005</v>
      </c>
      <c r="K34" s="167">
        <v>0.99470000000000003</v>
      </c>
      <c r="N34" s="21" t="s">
        <v>44</v>
      </c>
      <c r="O34" s="21" t="s">
        <v>85</v>
      </c>
      <c r="P34" s="38">
        <v>103</v>
      </c>
      <c r="Q34" s="77">
        <v>0.95140000000000002</v>
      </c>
      <c r="R34" s="75">
        <v>0.95140000000000002</v>
      </c>
      <c r="S34" s="38">
        <v>238</v>
      </c>
      <c r="T34" s="57">
        <v>0.95789999999999997</v>
      </c>
      <c r="U34" s="75">
        <v>0.97470000000000001</v>
      </c>
    </row>
    <row r="35" spans="3:21" ht="15.75" thickBot="1" x14ac:dyDescent="0.3">
      <c r="C35" s="22" t="s">
        <v>46</v>
      </c>
      <c r="D35" s="190" t="s">
        <v>153</v>
      </c>
      <c r="E35" s="190" t="s">
        <v>134</v>
      </c>
      <c r="F35" s="195"/>
      <c r="G35" s="244"/>
      <c r="H35" s="282"/>
      <c r="I35" s="187">
        <v>125</v>
      </c>
      <c r="J35" s="283">
        <v>0.92800000000000005</v>
      </c>
      <c r="K35" s="251">
        <v>0.94399999999999995</v>
      </c>
      <c r="N35" s="159" t="s">
        <v>44</v>
      </c>
      <c r="O35" s="159" t="s">
        <v>106</v>
      </c>
      <c r="P35" s="152">
        <v>103</v>
      </c>
      <c r="Q35" s="160">
        <v>0.92230000000000001</v>
      </c>
      <c r="R35" s="154">
        <v>0.95140000000000002</v>
      </c>
      <c r="S35" s="152"/>
      <c r="T35" s="161"/>
      <c r="U35" s="162"/>
    </row>
    <row r="36" spans="3:21" ht="15.75" thickBot="1" x14ac:dyDescent="0.3">
      <c r="C36" s="67" t="s">
        <v>47</v>
      </c>
      <c r="D36" s="67" t="s">
        <v>221</v>
      </c>
      <c r="E36" s="159" t="s">
        <v>134</v>
      </c>
      <c r="F36" s="107">
        <v>5821</v>
      </c>
      <c r="G36" s="294">
        <v>0.93630000000000002</v>
      </c>
      <c r="H36" s="295">
        <v>0.98570000000000002</v>
      </c>
      <c r="I36" s="107">
        <v>5705</v>
      </c>
      <c r="J36" s="294">
        <v>0.93340000000000001</v>
      </c>
      <c r="K36" s="151">
        <v>0.97299999999999998</v>
      </c>
      <c r="N36" s="67" t="s">
        <v>43</v>
      </c>
      <c r="O36" s="124" t="s">
        <v>111</v>
      </c>
      <c r="P36" s="107">
        <v>7685</v>
      </c>
      <c r="Q36" s="125">
        <v>0.98119999999999996</v>
      </c>
      <c r="R36" s="126">
        <v>0.9899</v>
      </c>
      <c r="S36" s="107">
        <v>6189</v>
      </c>
      <c r="T36" s="125">
        <v>0.9768</v>
      </c>
      <c r="U36" s="126">
        <v>0.98770000000000002</v>
      </c>
    </row>
    <row r="37" spans="3:21" x14ac:dyDescent="0.25">
      <c r="C37" s="55" t="s">
        <v>47</v>
      </c>
      <c r="D37" s="21" t="s">
        <v>222</v>
      </c>
      <c r="E37" s="67" t="s">
        <v>134</v>
      </c>
      <c r="F37" s="38">
        <v>5719</v>
      </c>
      <c r="G37" s="292">
        <v>0.97589999999999999</v>
      </c>
      <c r="H37" s="296">
        <v>0.99280000000000002</v>
      </c>
      <c r="I37" s="38">
        <v>7081</v>
      </c>
      <c r="J37" s="292">
        <v>0.9718</v>
      </c>
      <c r="K37" s="58">
        <v>0.98980000000000001</v>
      </c>
      <c r="N37" s="21" t="s">
        <v>43</v>
      </c>
      <c r="O37" s="37" t="s">
        <v>112</v>
      </c>
      <c r="P37" s="38">
        <v>1028</v>
      </c>
      <c r="Q37" s="77">
        <v>0.96779999999999999</v>
      </c>
      <c r="R37" s="75">
        <v>0.98829999999999996</v>
      </c>
      <c r="S37" s="38">
        <v>1442</v>
      </c>
      <c r="T37" s="77">
        <v>0.98750000000000004</v>
      </c>
      <c r="U37" s="84">
        <v>0.99509999999999998</v>
      </c>
    </row>
    <row r="38" spans="3:21" x14ac:dyDescent="0.25">
      <c r="C38" s="55" t="s">
        <v>47</v>
      </c>
      <c r="D38" s="21" t="s">
        <v>223</v>
      </c>
      <c r="E38" s="21" t="s">
        <v>134</v>
      </c>
      <c r="F38" s="38">
        <v>4797</v>
      </c>
      <c r="G38" s="292">
        <v>0.93769999999999998</v>
      </c>
      <c r="H38" s="296">
        <v>0.96960000000000002</v>
      </c>
      <c r="I38" s="38">
        <v>5129</v>
      </c>
      <c r="J38" s="292">
        <v>0.93779999999999997</v>
      </c>
      <c r="K38" s="58">
        <v>0.96840000000000004</v>
      </c>
      <c r="N38" s="21" t="s">
        <v>43</v>
      </c>
      <c r="O38" s="37" t="s">
        <v>87</v>
      </c>
      <c r="P38" s="38">
        <v>2410</v>
      </c>
      <c r="Q38" s="77">
        <v>0.98209999999999997</v>
      </c>
      <c r="R38" s="84">
        <v>0.99539999999999995</v>
      </c>
      <c r="S38" s="38">
        <v>1649</v>
      </c>
      <c r="T38" s="77">
        <v>0.96240000000000003</v>
      </c>
      <c r="U38" s="75">
        <v>0.97870000000000001</v>
      </c>
    </row>
    <row r="39" spans="3:21" x14ac:dyDescent="0.25">
      <c r="C39" s="55" t="s">
        <v>47</v>
      </c>
      <c r="D39" s="21" t="s">
        <v>224</v>
      </c>
      <c r="E39" s="21" t="s">
        <v>134</v>
      </c>
      <c r="F39" s="38">
        <v>4572</v>
      </c>
      <c r="G39" s="292">
        <v>0.96650000000000003</v>
      </c>
      <c r="H39" s="296">
        <v>0.98950000000000005</v>
      </c>
      <c r="I39" s="38">
        <v>4399</v>
      </c>
      <c r="J39" s="292">
        <v>0.95820000000000005</v>
      </c>
      <c r="K39" s="58">
        <v>0.98729999999999996</v>
      </c>
      <c r="N39" s="21" t="s">
        <v>43</v>
      </c>
      <c r="O39" s="37" t="s">
        <v>69</v>
      </c>
      <c r="P39" s="38">
        <v>1218</v>
      </c>
      <c r="Q39" s="77">
        <v>0.99580000000000002</v>
      </c>
      <c r="R39" s="86">
        <v>0.99909999999999999</v>
      </c>
      <c r="S39" s="38">
        <v>836</v>
      </c>
      <c r="T39" s="77">
        <v>0.97760000000000002</v>
      </c>
      <c r="U39" s="75">
        <v>0.98799999999999999</v>
      </c>
    </row>
    <row r="40" spans="3:21" x14ac:dyDescent="0.25">
      <c r="C40" s="55" t="s">
        <v>47</v>
      </c>
      <c r="D40" s="21" t="s">
        <v>225</v>
      </c>
      <c r="E40" s="21" t="s">
        <v>58</v>
      </c>
      <c r="F40" s="38">
        <v>4319</v>
      </c>
      <c r="G40" s="292">
        <v>0.47349999999999998</v>
      </c>
      <c r="H40" s="296">
        <v>0.63139999999999996</v>
      </c>
      <c r="I40" s="38">
        <v>3904</v>
      </c>
      <c r="J40" s="292">
        <v>0.42520000000000002</v>
      </c>
      <c r="K40" s="58">
        <v>0.60709999999999997</v>
      </c>
      <c r="N40" s="21" t="s">
        <v>43</v>
      </c>
      <c r="O40" s="37" t="s">
        <v>113</v>
      </c>
      <c r="P40" s="38">
        <v>730</v>
      </c>
      <c r="Q40" s="77">
        <v>0.98760000000000003</v>
      </c>
      <c r="R40" s="75">
        <v>0.98899999999999999</v>
      </c>
      <c r="S40" s="38">
        <v>2314</v>
      </c>
      <c r="T40" s="77">
        <v>0.98529999999999995</v>
      </c>
      <c r="U40" s="84">
        <v>0.99260000000000004</v>
      </c>
    </row>
    <row r="41" spans="3:21" x14ac:dyDescent="0.25">
      <c r="C41" s="55" t="s">
        <v>47</v>
      </c>
      <c r="D41" s="21" t="s">
        <v>226</v>
      </c>
      <c r="E41" s="21" t="s">
        <v>134</v>
      </c>
      <c r="F41" s="38">
        <v>4231</v>
      </c>
      <c r="G41" s="292">
        <v>0.93569999999999998</v>
      </c>
      <c r="H41" s="296">
        <v>0.97709999999999997</v>
      </c>
      <c r="I41" s="38">
        <v>4138</v>
      </c>
      <c r="J41" s="292">
        <v>0.93020000000000003</v>
      </c>
      <c r="K41" s="58">
        <v>0.97170000000000001</v>
      </c>
      <c r="N41" s="21" t="s">
        <v>43</v>
      </c>
      <c r="O41" s="37" t="s">
        <v>102</v>
      </c>
      <c r="P41" s="38">
        <v>534</v>
      </c>
      <c r="Q41" s="77">
        <v>0.98119999999999996</v>
      </c>
      <c r="R41" s="75">
        <v>0.98119999999999996</v>
      </c>
      <c r="S41" s="38">
        <v>165</v>
      </c>
      <c r="T41" s="77">
        <v>0.98780000000000001</v>
      </c>
      <c r="U41" s="75">
        <v>0.98780000000000001</v>
      </c>
    </row>
    <row r="42" spans="3:21" x14ac:dyDescent="0.25">
      <c r="C42" s="55" t="s">
        <v>47</v>
      </c>
      <c r="D42" s="21" t="s">
        <v>227</v>
      </c>
      <c r="E42" s="21" t="s">
        <v>134</v>
      </c>
      <c r="F42" s="38">
        <v>3890</v>
      </c>
      <c r="G42" s="292">
        <v>0.97299999999999998</v>
      </c>
      <c r="H42" s="296">
        <v>0.9859</v>
      </c>
      <c r="I42" s="38">
        <v>2984</v>
      </c>
      <c r="J42" s="292">
        <v>0.97150000000000003</v>
      </c>
      <c r="K42" s="58">
        <v>0.98660000000000003</v>
      </c>
      <c r="N42" s="21" t="s">
        <v>43</v>
      </c>
      <c r="O42" s="37" t="s">
        <v>73</v>
      </c>
      <c r="P42" s="38">
        <v>4130</v>
      </c>
      <c r="Q42" s="77">
        <v>0.98880000000000001</v>
      </c>
      <c r="R42" s="84">
        <v>0.998</v>
      </c>
      <c r="S42" s="38">
        <v>3146</v>
      </c>
      <c r="T42" s="77">
        <v>0.97829999999999995</v>
      </c>
      <c r="U42" s="75">
        <v>0.98880000000000001</v>
      </c>
    </row>
    <row r="43" spans="3:21" x14ac:dyDescent="0.25">
      <c r="C43" s="55" t="s">
        <v>47</v>
      </c>
      <c r="D43" s="21" t="s">
        <v>228</v>
      </c>
      <c r="E43" s="21" t="s">
        <v>134</v>
      </c>
      <c r="F43" s="38">
        <v>3698</v>
      </c>
      <c r="G43" s="292">
        <v>0.98270000000000002</v>
      </c>
      <c r="H43" s="296">
        <v>0.99539999999999995</v>
      </c>
      <c r="I43" s="38">
        <v>4523</v>
      </c>
      <c r="J43" s="292">
        <v>0.97389999999999999</v>
      </c>
      <c r="K43" s="58">
        <v>0.98939999999999995</v>
      </c>
      <c r="N43" s="21" t="s">
        <v>43</v>
      </c>
      <c r="O43" s="37" t="s">
        <v>74</v>
      </c>
      <c r="P43" s="38">
        <v>32601</v>
      </c>
      <c r="Q43" s="77">
        <v>0.98150000000000004</v>
      </c>
      <c r="R43" s="75">
        <v>0.98829999999999996</v>
      </c>
      <c r="S43" s="38">
        <v>22659</v>
      </c>
      <c r="T43" s="77">
        <v>0.98299999999999998</v>
      </c>
      <c r="U43" s="75">
        <v>0.98870000000000002</v>
      </c>
    </row>
    <row r="44" spans="3:21" x14ac:dyDescent="0.25">
      <c r="C44" s="55" t="s">
        <v>47</v>
      </c>
      <c r="D44" s="21" t="s">
        <v>229</v>
      </c>
      <c r="E44" s="21" t="s">
        <v>134</v>
      </c>
      <c r="F44" s="38">
        <v>2151</v>
      </c>
      <c r="G44" s="292">
        <v>0.92469999999999997</v>
      </c>
      <c r="H44" s="296">
        <v>0.95679999999999998</v>
      </c>
      <c r="I44" s="38">
        <v>2653</v>
      </c>
      <c r="J44" s="292">
        <v>0.94269999999999998</v>
      </c>
      <c r="K44" s="58">
        <v>0.96870000000000001</v>
      </c>
      <c r="N44" s="21" t="s">
        <v>43</v>
      </c>
      <c r="O44" s="37" t="s">
        <v>114</v>
      </c>
      <c r="P44" s="38">
        <v>1032</v>
      </c>
      <c r="Q44" s="77">
        <v>0.9738</v>
      </c>
      <c r="R44" s="75">
        <v>0.98829999999999996</v>
      </c>
      <c r="S44" s="115"/>
      <c r="T44" s="53"/>
      <c r="U44" s="54"/>
    </row>
    <row r="45" spans="3:21" x14ac:dyDescent="0.25">
      <c r="C45" s="55" t="s">
        <v>47</v>
      </c>
      <c r="D45" s="21" t="s">
        <v>230</v>
      </c>
      <c r="E45" s="21" t="s">
        <v>134</v>
      </c>
      <c r="F45" s="38">
        <v>1702</v>
      </c>
      <c r="G45" s="292">
        <v>0.97360000000000002</v>
      </c>
      <c r="H45" s="296">
        <v>0.99119999999999997</v>
      </c>
      <c r="I45" s="38">
        <v>1633</v>
      </c>
      <c r="J45" s="292">
        <v>0.96630000000000005</v>
      </c>
      <c r="K45" s="58">
        <v>0.98960000000000004</v>
      </c>
      <c r="N45" s="21" t="s">
        <v>43</v>
      </c>
      <c r="O45" s="37" t="s">
        <v>78</v>
      </c>
      <c r="P45" s="38">
        <v>142</v>
      </c>
      <c r="Q45" s="77">
        <v>0.9647</v>
      </c>
      <c r="R45" s="75">
        <v>0.9788</v>
      </c>
      <c r="S45" s="38">
        <v>109</v>
      </c>
      <c r="T45" s="77">
        <v>0.98160000000000003</v>
      </c>
      <c r="U45" s="75">
        <v>0.98160000000000003</v>
      </c>
    </row>
    <row r="46" spans="3:21" x14ac:dyDescent="0.25">
      <c r="C46" s="55" t="s">
        <v>47</v>
      </c>
      <c r="D46" s="21" t="s">
        <v>231</v>
      </c>
      <c r="E46" s="21" t="s">
        <v>63</v>
      </c>
      <c r="F46" s="38">
        <v>1641</v>
      </c>
      <c r="G46" s="292">
        <v>0.91159999999999997</v>
      </c>
      <c r="H46" s="296">
        <v>0.95920000000000005</v>
      </c>
      <c r="I46" s="38">
        <v>2020</v>
      </c>
      <c r="J46" s="292">
        <v>0.83809999999999996</v>
      </c>
      <c r="K46" s="58">
        <v>0.92079999999999995</v>
      </c>
      <c r="N46" s="21" t="s">
        <v>43</v>
      </c>
      <c r="O46" s="37" t="s">
        <v>79</v>
      </c>
      <c r="P46" s="38">
        <v>377</v>
      </c>
      <c r="Q46" s="77">
        <v>0.96550000000000002</v>
      </c>
      <c r="R46" s="75">
        <v>0.98670000000000002</v>
      </c>
      <c r="S46" s="38">
        <v>183</v>
      </c>
      <c r="T46" s="77">
        <v>0.97260000000000002</v>
      </c>
      <c r="U46" s="75">
        <v>0.98360000000000003</v>
      </c>
    </row>
    <row r="47" spans="3:21" x14ac:dyDescent="0.25">
      <c r="C47" s="55" t="s">
        <v>47</v>
      </c>
      <c r="D47" s="21" t="s">
        <v>232</v>
      </c>
      <c r="E47" s="21" t="s">
        <v>134</v>
      </c>
      <c r="F47" s="38">
        <v>1513</v>
      </c>
      <c r="G47" s="292">
        <v>0.96230000000000004</v>
      </c>
      <c r="H47" s="296">
        <v>0.99209999999999998</v>
      </c>
      <c r="I47" s="38">
        <v>1754</v>
      </c>
      <c r="J47" s="292">
        <v>0.94640000000000002</v>
      </c>
      <c r="K47" s="58">
        <v>0.98519999999999996</v>
      </c>
      <c r="N47" s="21" t="s">
        <v>43</v>
      </c>
      <c r="O47" s="37" t="s">
        <v>81</v>
      </c>
      <c r="P47" s="38">
        <v>469</v>
      </c>
      <c r="Q47" s="74">
        <v>0.92749999999999999</v>
      </c>
      <c r="R47" s="75">
        <v>0.95520000000000005</v>
      </c>
      <c r="S47" s="38">
        <v>348</v>
      </c>
      <c r="T47" s="77">
        <v>0.99129999999999996</v>
      </c>
      <c r="U47" s="84">
        <v>0.99419999999999997</v>
      </c>
    </row>
    <row r="48" spans="3:21" x14ac:dyDescent="0.25">
      <c r="C48" s="55" t="s">
        <v>47</v>
      </c>
      <c r="D48" s="21" t="s">
        <v>233</v>
      </c>
      <c r="E48" s="21" t="s">
        <v>134</v>
      </c>
      <c r="F48" s="38">
        <v>1457</v>
      </c>
      <c r="G48" s="292">
        <v>0.95809999999999995</v>
      </c>
      <c r="H48" s="296">
        <v>0.99180000000000001</v>
      </c>
      <c r="I48" s="38">
        <v>1214</v>
      </c>
      <c r="J48" s="292">
        <v>0.94069999999999998</v>
      </c>
      <c r="K48" s="58">
        <v>0.98270000000000002</v>
      </c>
      <c r="N48" s="21" t="s">
        <v>43</v>
      </c>
      <c r="O48" s="37" t="s">
        <v>83</v>
      </c>
      <c r="P48" s="38">
        <v>954</v>
      </c>
      <c r="Q48" s="77">
        <v>0.97689999999999999</v>
      </c>
      <c r="R48" s="84">
        <v>0.99050000000000005</v>
      </c>
      <c r="S48" s="38">
        <v>309</v>
      </c>
      <c r="T48" s="77">
        <v>0.98050000000000004</v>
      </c>
      <c r="U48" s="75">
        <v>0.98699999999999999</v>
      </c>
    </row>
    <row r="49" spans="3:21" x14ac:dyDescent="0.25">
      <c r="C49" s="55" t="s">
        <v>47</v>
      </c>
      <c r="D49" s="21" t="s">
        <v>234</v>
      </c>
      <c r="E49" s="21" t="s">
        <v>134</v>
      </c>
      <c r="F49" s="38">
        <v>1430</v>
      </c>
      <c r="G49" s="292">
        <v>0.96360000000000001</v>
      </c>
      <c r="H49" s="296">
        <v>0.97829999999999995</v>
      </c>
      <c r="I49" s="38">
        <v>1605</v>
      </c>
      <c r="J49" s="292">
        <v>0.98499999999999999</v>
      </c>
      <c r="K49" s="58">
        <v>0.99380000000000002</v>
      </c>
      <c r="N49" s="21" t="s">
        <v>43</v>
      </c>
      <c r="O49" s="37" t="s">
        <v>95</v>
      </c>
      <c r="P49" s="38">
        <v>1424</v>
      </c>
      <c r="Q49" s="77">
        <v>0.98870000000000002</v>
      </c>
      <c r="R49" s="84">
        <v>0.9929</v>
      </c>
      <c r="S49" s="38">
        <v>745</v>
      </c>
      <c r="T49" s="77">
        <v>0.98519999999999996</v>
      </c>
      <c r="U49" s="75">
        <v>0.98919999999999997</v>
      </c>
    </row>
    <row r="50" spans="3:21" x14ac:dyDescent="0.25">
      <c r="C50" s="55" t="s">
        <v>47</v>
      </c>
      <c r="D50" s="21" t="s">
        <v>235</v>
      </c>
      <c r="E50" s="21" t="s">
        <v>58</v>
      </c>
      <c r="F50" s="38">
        <v>1341</v>
      </c>
      <c r="G50" s="292">
        <v>0.45340000000000003</v>
      </c>
      <c r="H50" s="296">
        <v>0.60850000000000004</v>
      </c>
      <c r="I50" s="38">
        <v>2448</v>
      </c>
      <c r="J50" s="292">
        <v>0.37090000000000001</v>
      </c>
      <c r="K50" s="58">
        <v>0.53759999999999997</v>
      </c>
      <c r="N50" s="21" t="s">
        <v>43</v>
      </c>
      <c r="O50" s="37" t="s">
        <v>115</v>
      </c>
      <c r="P50" s="38">
        <v>108</v>
      </c>
      <c r="Q50" s="74">
        <v>0.87029999999999996</v>
      </c>
      <c r="R50" s="75">
        <v>0.93510000000000004</v>
      </c>
      <c r="S50" s="38">
        <v>126</v>
      </c>
      <c r="T50" s="77">
        <v>1</v>
      </c>
      <c r="U50" s="86">
        <v>1</v>
      </c>
    </row>
    <row r="51" spans="3:21" ht="15.75" thickBot="1" x14ac:dyDescent="0.3">
      <c r="C51" s="55" t="s">
        <v>47</v>
      </c>
      <c r="D51" s="21" t="s">
        <v>236</v>
      </c>
      <c r="E51" s="21" t="s">
        <v>134</v>
      </c>
      <c r="F51" s="38">
        <v>1338</v>
      </c>
      <c r="G51" s="292">
        <v>0.93200000000000005</v>
      </c>
      <c r="H51" s="296">
        <v>0.97529999999999994</v>
      </c>
      <c r="I51" s="38">
        <v>1429</v>
      </c>
      <c r="J51" s="292">
        <v>0.95520000000000005</v>
      </c>
      <c r="K51" s="58">
        <v>0.98599999999999999</v>
      </c>
      <c r="N51" s="22" t="s">
        <v>43</v>
      </c>
      <c r="O51" s="113" t="s">
        <v>98</v>
      </c>
      <c r="P51" s="50">
        <v>381</v>
      </c>
      <c r="Q51" s="87">
        <v>0.97109999999999996</v>
      </c>
      <c r="R51" s="89">
        <v>0.97370000000000001</v>
      </c>
      <c r="S51" s="50">
        <v>544</v>
      </c>
      <c r="T51" s="87">
        <v>0.98709999999999998</v>
      </c>
      <c r="U51" s="88">
        <v>0.99439999999999995</v>
      </c>
    </row>
    <row r="52" spans="3:21" ht="16.5" customHeight="1" x14ac:dyDescent="0.25">
      <c r="C52" s="55" t="s">
        <v>47</v>
      </c>
      <c r="D52" s="21" t="s">
        <v>237</v>
      </c>
      <c r="E52" s="21" t="s">
        <v>134</v>
      </c>
      <c r="F52" s="38">
        <v>846</v>
      </c>
      <c r="G52" s="292">
        <v>0.97870000000000001</v>
      </c>
      <c r="H52" s="296">
        <v>0.9929</v>
      </c>
      <c r="I52" s="38">
        <v>837</v>
      </c>
      <c r="J52" s="292">
        <v>0.97130000000000005</v>
      </c>
      <c r="K52" s="58">
        <v>0.98570000000000002</v>
      </c>
      <c r="N52" s="67" t="s">
        <v>45</v>
      </c>
      <c r="O52" s="188" t="s">
        <v>116</v>
      </c>
      <c r="P52" s="191">
        <v>1170</v>
      </c>
      <c r="Q52" s="164">
        <v>0.98380000000000001</v>
      </c>
      <c r="R52" s="165">
        <v>0.98970000000000002</v>
      </c>
      <c r="S52" s="185">
        <v>589</v>
      </c>
      <c r="T52" s="164">
        <v>0.99490000000000001</v>
      </c>
      <c r="U52" s="165">
        <v>0.99829999999999997</v>
      </c>
    </row>
    <row r="53" spans="3:21" ht="14.25" customHeight="1" x14ac:dyDescent="0.25">
      <c r="C53" s="55" t="s">
        <v>47</v>
      </c>
      <c r="D53" s="21" t="s">
        <v>238</v>
      </c>
      <c r="E53" s="21" t="s">
        <v>134</v>
      </c>
      <c r="F53" s="38">
        <v>839</v>
      </c>
      <c r="G53" s="292">
        <v>0.94279999999999997</v>
      </c>
      <c r="H53" s="296">
        <v>0.98929999999999996</v>
      </c>
      <c r="I53" s="38">
        <v>1240</v>
      </c>
      <c r="J53" s="292">
        <v>0.97340000000000004</v>
      </c>
      <c r="K53" s="58">
        <v>0.99680000000000002</v>
      </c>
      <c r="N53" s="21" t="s">
        <v>45</v>
      </c>
      <c r="O53" s="189" t="s">
        <v>117</v>
      </c>
      <c r="P53" s="192"/>
      <c r="Q53" s="163"/>
      <c r="R53" s="193"/>
      <c r="S53" s="186">
        <v>199</v>
      </c>
      <c r="T53" s="156">
        <v>0.9899</v>
      </c>
      <c r="U53" s="166">
        <v>0.9899</v>
      </c>
    </row>
    <row r="54" spans="3:21" ht="13.5" customHeight="1" x14ac:dyDescent="0.25">
      <c r="C54" s="55" t="s">
        <v>47</v>
      </c>
      <c r="D54" s="21" t="s">
        <v>239</v>
      </c>
      <c r="E54" s="21" t="s">
        <v>58</v>
      </c>
      <c r="F54" s="38">
        <v>663</v>
      </c>
      <c r="G54" s="292">
        <v>0.3997</v>
      </c>
      <c r="H54" s="296">
        <v>0.52790000000000004</v>
      </c>
      <c r="I54" s="38">
        <v>126</v>
      </c>
      <c r="J54" s="292">
        <v>0.36509999999999998</v>
      </c>
      <c r="K54" s="58">
        <v>0.5635</v>
      </c>
      <c r="N54" s="21" t="s">
        <v>45</v>
      </c>
      <c r="O54" s="189" t="s">
        <v>118</v>
      </c>
      <c r="P54" s="192">
        <v>301</v>
      </c>
      <c r="Q54" s="156">
        <v>0.98670000000000002</v>
      </c>
      <c r="R54" s="167">
        <v>0.99339999999999995</v>
      </c>
      <c r="S54" s="186">
        <v>130</v>
      </c>
      <c r="T54" s="156">
        <v>0.98460000000000003</v>
      </c>
      <c r="U54" s="166">
        <v>0.98460000000000003</v>
      </c>
    </row>
    <row r="55" spans="3:21" ht="13.5" customHeight="1" x14ac:dyDescent="0.25">
      <c r="C55" s="55" t="s">
        <v>47</v>
      </c>
      <c r="D55" s="21" t="s">
        <v>240</v>
      </c>
      <c r="E55" s="21" t="s">
        <v>134</v>
      </c>
      <c r="F55" s="38">
        <v>573</v>
      </c>
      <c r="G55" s="292">
        <v>0.95289999999999997</v>
      </c>
      <c r="H55" s="296">
        <v>0.98599999999999999</v>
      </c>
      <c r="I55" s="38">
        <v>971</v>
      </c>
      <c r="J55" s="292">
        <v>0.97529999999999994</v>
      </c>
      <c r="K55" s="58">
        <v>0.99790000000000001</v>
      </c>
      <c r="N55" s="21" t="s">
        <v>45</v>
      </c>
      <c r="O55" s="189" t="s">
        <v>119</v>
      </c>
      <c r="P55" s="192">
        <v>786</v>
      </c>
      <c r="Q55" s="156">
        <v>0.95040000000000002</v>
      </c>
      <c r="R55" s="166">
        <v>0.97199999999999998</v>
      </c>
      <c r="S55" s="186">
        <v>1053</v>
      </c>
      <c r="T55" s="156">
        <v>0.98199999999999998</v>
      </c>
      <c r="U55" s="166">
        <v>0.98960000000000004</v>
      </c>
    </row>
    <row r="56" spans="3:21" ht="14.25" customHeight="1" x14ac:dyDescent="0.25">
      <c r="C56" s="55" t="s">
        <v>47</v>
      </c>
      <c r="D56" s="21" t="s">
        <v>241</v>
      </c>
      <c r="E56" s="21" t="s">
        <v>134</v>
      </c>
      <c r="F56" s="38">
        <v>461</v>
      </c>
      <c r="G56" s="292">
        <v>0.99780000000000002</v>
      </c>
      <c r="H56" s="296">
        <v>0.99780000000000002</v>
      </c>
      <c r="I56" s="38">
        <v>186</v>
      </c>
      <c r="J56" s="292">
        <v>0.97850000000000004</v>
      </c>
      <c r="K56" s="58">
        <v>0.97850000000000004</v>
      </c>
      <c r="N56" s="21" t="s">
        <v>45</v>
      </c>
      <c r="O56" s="189" t="s">
        <v>120</v>
      </c>
      <c r="P56" s="192">
        <v>297</v>
      </c>
      <c r="Q56" s="156">
        <v>0.97640000000000005</v>
      </c>
      <c r="R56" s="166">
        <v>0.9899</v>
      </c>
      <c r="S56" s="186">
        <v>259</v>
      </c>
      <c r="T56" s="156">
        <v>0.99609999999999999</v>
      </c>
      <c r="U56" s="167">
        <v>0.99609999999999999</v>
      </c>
    </row>
    <row r="57" spans="3:21" ht="15.75" customHeight="1" x14ac:dyDescent="0.25">
      <c r="C57" s="55" t="s">
        <v>47</v>
      </c>
      <c r="D57" s="21" t="s">
        <v>61</v>
      </c>
      <c r="E57" s="21" t="s">
        <v>58</v>
      </c>
      <c r="F57" s="38">
        <v>392</v>
      </c>
      <c r="G57" s="292">
        <v>0.44640000000000002</v>
      </c>
      <c r="H57" s="296">
        <v>0.53320000000000001</v>
      </c>
      <c r="I57" s="38">
        <v>376</v>
      </c>
      <c r="J57" s="292">
        <v>0.37230000000000002</v>
      </c>
      <c r="K57" s="58">
        <v>0.52659999999999996</v>
      </c>
      <c r="N57" s="21" t="s">
        <v>45</v>
      </c>
      <c r="O57" s="189" t="s">
        <v>121</v>
      </c>
      <c r="P57" s="192"/>
      <c r="Q57" s="155"/>
      <c r="R57" s="194"/>
      <c r="S57" s="186">
        <v>168</v>
      </c>
      <c r="T57" s="156">
        <v>0.98809999999999998</v>
      </c>
      <c r="U57" s="168">
        <v>1</v>
      </c>
    </row>
    <row r="58" spans="3:21" ht="15.75" customHeight="1" thickBot="1" x14ac:dyDescent="0.3">
      <c r="C58" s="55" t="s">
        <v>47</v>
      </c>
      <c r="D58" s="21" t="s">
        <v>242</v>
      </c>
      <c r="E58" s="21" t="s">
        <v>63</v>
      </c>
      <c r="F58" s="38">
        <v>382</v>
      </c>
      <c r="G58" s="292">
        <v>0.92410000000000003</v>
      </c>
      <c r="H58" s="296">
        <v>0.95550000000000002</v>
      </c>
      <c r="I58" s="38">
        <v>679</v>
      </c>
      <c r="J58" s="292">
        <v>0.88370000000000004</v>
      </c>
      <c r="K58" s="58">
        <v>0.95879999999999999</v>
      </c>
      <c r="N58" s="159" t="s">
        <v>45</v>
      </c>
      <c r="O58" s="198" t="s">
        <v>122</v>
      </c>
      <c r="P58" s="199">
        <v>5237</v>
      </c>
      <c r="Q58" s="200">
        <v>0.98640000000000005</v>
      </c>
      <c r="R58" s="201">
        <v>0.98799999999999999</v>
      </c>
      <c r="S58" s="202">
        <v>3259</v>
      </c>
      <c r="T58" s="200">
        <v>0.99050000000000005</v>
      </c>
      <c r="U58" s="203">
        <v>0.99139999999999995</v>
      </c>
    </row>
    <row r="59" spans="3:21" ht="13.5" customHeight="1" x14ac:dyDescent="0.25">
      <c r="C59" s="55" t="s">
        <v>47</v>
      </c>
      <c r="D59" s="21" t="s">
        <v>243</v>
      </c>
      <c r="E59" s="21" t="s">
        <v>134</v>
      </c>
      <c r="F59" s="38">
        <v>311</v>
      </c>
      <c r="G59" s="292">
        <v>0.99039999999999995</v>
      </c>
      <c r="H59" s="296">
        <v>0.99680000000000002</v>
      </c>
      <c r="I59" s="38">
        <v>1127</v>
      </c>
      <c r="J59" s="292">
        <v>0.98399999999999999</v>
      </c>
      <c r="K59" s="58">
        <v>0.98850000000000005</v>
      </c>
      <c r="N59" s="67" t="s">
        <v>46</v>
      </c>
      <c r="O59" s="188" t="s">
        <v>136</v>
      </c>
      <c r="P59" s="191">
        <v>506</v>
      </c>
      <c r="Q59" s="206">
        <v>0.98619999999999997</v>
      </c>
      <c r="R59" s="207">
        <v>0.996</v>
      </c>
      <c r="S59" s="185">
        <v>680</v>
      </c>
      <c r="T59" s="206">
        <v>0.98240000000000005</v>
      </c>
      <c r="U59" s="208">
        <v>0.98380000000000001</v>
      </c>
    </row>
    <row r="60" spans="3:21" x14ac:dyDescent="0.25">
      <c r="C60" s="55" t="s">
        <v>47</v>
      </c>
      <c r="D60" s="21" t="s">
        <v>244</v>
      </c>
      <c r="E60" s="21" t="s">
        <v>134</v>
      </c>
      <c r="F60" s="38">
        <v>247</v>
      </c>
      <c r="G60" s="292">
        <v>0.9879</v>
      </c>
      <c r="H60" s="296">
        <v>0.9919</v>
      </c>
      <c r="I60" s="38">
        <v>184</v>
      </c>
      <c r="J60" s="292">
        <v>0.97829999999999995</v>
      </c>
      <c r="K60" s="58">
        <v>0.97829999999999995</v>
      </c>
      <c r="N60" s="21" t="s">
        <v>46</v>
      </c>
      <c r="O60" s="189" t="s">
        <v>137</v>
      </c>
      <c r="P60" s="192"/>
      <c r="Q60" s="163"/>
      <c r="R60" s="193"/>
      <c r="S60" s="186">
        <v>134</v>
      </c>
      <c r="T60" s="209">
        <v>0.93279999999999996</v>
      </c>
      <c r="U60" s="210">
        <v>0.94779999999999998</v>
      </c>
    </row>
    <row r="61" spans="3:21" ht="13.5" customHeight="1" x14ac:dyDescent="0.25">
      <c r="C61" s="55" t="s">
        <v>47</v>
      </c>
      <c r="D61" s="21" t="s">
        <v>245</v>
      </c>
      <c r="E61" s="21" t="s">
        <v>134</v>
      </c>
      <c r="F61" s="38">
        <v>236</v>
      </c>
      <c r="G61" s="292">
        <v>0.98309999999999997</v>
      </c>
      <c r="H61" s="296">
        <v>0.98729999999999996</v>
      </c>
      <c r="I61" s="38">
        <v>295</v>
      </c>
      <c r="J61" s="292">
        <v>1</v>
      </c>
      <c r="K61" s="58">
        <v>1</v>
      </c>
      <c r="N61" s="21" t="s">
        <v>46</v>
      </c>
      <c r="O61" s="189" t="s">
        <v>118</v>
      </c>
      <c r="P61" s="192">
        <v>139</v>
      </c>
      <c r="Q61" s="156">
        <v>0.95679999999999998</v>
      </c>
      <c r="R61" s="166">
        <v>0.97840000000000005</v>
      </c>
      <c r="S61" s="186">
        <v>192</v>
      </c>
      <c r="T61" s="156">
        <v>1</v>
      </c>
      <c r="U61" s="168">
        <v>1</v>
      </c>
    </row>
    <row r="62" spans="3:21" ht="12.75" customHeight="1" x14ac:dyDescent="0.25">
      <c r="C62" s="55" t="s">
        <v>47</v>
      </c>
      <c r="D62" s="21" t="s">
        <v>246</v>
      </c>
      <c r="E62" s="21" t="s">
        <v>134</v>
      </c>
      <c r="F62" s="38">
        <v>213</v>
      </c>
      <c r="G62" s="292">
        <v>0.96240000000000003</v>
      </c>
      <c r="H62" s="296">
        <v>0.99060000000000004</v>
      </c>
      <c r="I62" s="38">
        <v>494</v>
      </c>
      <c r="J62" s="292">
        <v>0.94130000000000003</v>
      </c>
      <c r="K62" s="58">
        <v>0.97770000000000001</v>
      </c>
      <c r="N62" s="21" t="s">
        <v>46</v>
      </c>
      <c r="O62" s="189" t="s">
        <v>119</v>
      </c>
      <c r="P62" s="192" t="s">
        <v>138</v>
      </c>
      <c r="Q62" s="156">
        <v>0.98099999999999998</v>
      </c>
      <c r="R62" s="166">
        <v>0.98860000000000003</v>
      </c>
      <c r="S62" s="186">
        <v>2399</v>
      </c>
      <c r="T62" s="156">
        <v>0.97370000000000001</v>
      </c>
      <c r="U62" s="166">
        <v>0.98329999999999995</v>
      </c>
    </row>
    <row r="63" spans="3:21" ht="13.5" customHeight="1" x14ac:dyDescent="0.25">
      <c r="C63" s="55" t="s">
        <v>47</v>
      </c>
      <c r="D63" s="21" t="s">
        <v>247</v>
      </c>
      <c r="E63" s="21" t="s">
        <v>63</v>
      </c>
      <c r="F63" s="38">
        <v>187</v>
      </c>
      <c r="G63" s="292">
        <v>0.96789999999999998</v>
      </c>
      <c r="H63" s="296">
        <v>0.97860000000000003</v>
      </c>
      <c r="I63" s="38">
        <v>1860</v>
      </c>
      <c r="J63" s="292">
        <v>0.97799999999999998</v>
      </c>
      <c r="K63" s="58">
        <v>0.99139999999999995</v>
      </c>
      <c r="N63" s="21" t="s">
        <v>46</v>
      </c>
      <c r="O63" s="189" t="s">
        <v>120</v>
      </c>
      <c r="P63" s="192">
        <v>422</v>
      </c>
      <c r="Q63" s="156">
        <v>0.96450000000000002</v>
      </c>
      <c r="R63" s="166">
        <v>0.98580000000000001</v>
      </c>
      <c r="S63" s="186">
        <v>244</v>
      </c>
      <c r="T63" s="156">
        <v>0.99590000000000001</v>
      </c>
      <c r="U63" s="168">
        <v>1</v>
      </c>
    </row>
    <row r="64" spans="3:21" ht="12.75" customHeight="1" x14ac:dyDescent="0.25">
      <c r="C64" s="55" t="s">
        <v>47</v>
      </c>
      <c r="D64" s="21" t="s">
        <v>248</v>
      </c>
      <c r="E64" s="21" t="s">
        <v>134</v>
      </c>
      <c r="F64" s="38">
        <v>158</v>
      </c>
      <c r="G64" s="292">
        <v>0.91139999999999999</v>
      </c>
      <c r="H64" s="296">
        <v>0.91769999999999996</v>
      </c>
      <c r="I64" s="38">
        <v>133</v>
      </c>
      <c r="J64" s="292">
        <v>0.96240000000000003</v>
      </c>
      <c r="K64" s="58">
        <v>0.97740000000000005</v>
      </c>
      <c r="N64" s="21" t="s">
        <v>46</v>
      </c>
      <c r="O64" s="189" t="s">
        <v>139</v>
      </c>
      <c r="P64" s="192">
        <v>139</v>
      </c>
      <c r="Q64" s="156">
        <v>0.99280000000000002</v>
      </c>
      <c r="R64" s="167">
        <v>0.99280000000000002</v>
      </c>
      <c r="S64" s="186">
        <v>105</v>
      </c>
      <c r="T64" s="156">
        <v>0.96189999999999998</v>
      </c>
      <c r="U64" s="166">
        <v>0.96189999999999998</v>
      </c>
    </row>
    <row r="65" spans="2:21" ht="12.75" customHeight="1" x14ac:dyDescent="0.25">
      <c r="C65" s="55" t="s">
        <v>47</v>
      </c>
      <c r="D65" s="21" t="s">
        <v>249</v>
      </c>
      <c r="E65" s="21" t="s">
        <v>134</v>
      </c>
      <c r="F65" s="38">
        <v>149</v>
      </c>
      <c r="G65" s="292">
        <v>1</v>
      </c>
      <c r="H65" s="296">
        <v>1</v>
      </c>
      <c r="I65" s="38">
        <v>188</v>
      </c>
      <c r="J65" s="292">
        <v>0.98939999999999995</v>
      </c>
      <c r="K65" s="58">
        <v>0.98939999999999995</v>
      </c>
      <c r="N65" s="21" t="s">
        <v>46</v>
      </c>
      <c r="O65" s="189" t="s">
        <v>140</v>
      </c>
      <c r="P65" s="192">
        <v>67495</v>
      </c>
      <c r="Q65" s="156">
        <v>0.97699999999999998</v>
      </c>
      <c r="R65" s="166">
        <v>0.98709999999999998</v>
      </c>
      <c r="S65" s="186">
        <v>53250</v>
      </c>
      <c r="T65" s="156">
        <v>0.99139999999999995</v>
      </c>
      <c r="U65" s="167">
        <v>0.99719999999999998</v>
      </c>
    </row>
    <row r="66" spans="2:21" ht="12" customHeight="1" x14ac:dyDescent="0.25">
      <c r="C66" s="55" t="s">
        <v>47</v>
      </c>
      <c r="D66" s="21" t="s">
        <v>250</v>
      </c>
      <c r="E66" s="21" t="s">
        <v>134</v>
      </c>
      <c r="F66" s="38">
        <v>139</v>
      </c>
      <c r="G66" s="292">
        <v>0.86329999999999996</v>
      </c>
      <c r="H66" s="296">
        <v>0.87050000000000005</v>
      </c>
      <c r="I66" s="38">
        <v>138</v>
      </c>
      <c r="J66" s="292">
        <v>0.92030000000000001</v>
      </c>
      <c r="K66" s="58">
        <v>0.94199999999999995</v>
      </c>
      <c r="N66" s="21" t="s">
        <v>46</v>
      </c>
      <c r="O66" s="189" t="s">
        <v>141</v>
      </c>
      <c r="P66" s="192">
        <v>47118</v>
      </c>
      <c r="Q66" s="156">
        <v>0.97760000000000002</v>
      </c>
      <c r="R66" s="166">
        <v>0.98880000000000001</v>
      </c>
      <c r="S66" s="186">
        <v>65016</v>
      </c>
      <c r="T66" s="156">
        <v>0.997</v>
      </c>
      <c r="U66" s="167">
        <v>0.99880000000000002</v>
      </c>
    </row>
    <row r="67" spans="2:21" ht="12.75" customHeight="1" thickBot="1" x14ac:dyDescent="0.3">
      <c r="C67" s="55" t="s">
        <v>47</v>
      </c>
      <c r="D67" s="21" t="s">
        <v>251</v>
      </c>
      <c r="E67" s="21" t="s">
        <v>134</v>
      </c>
      <c r="F67" s="38">
        <v>137</v>
      </c>
      <c r="G67" s="292">
        <v>0.9708</v>
      </c>
      <c r="H67" s="296">
        <v>0.9708</v>
      </c>
      <c r="I67" s="38">
        <v>195</v>
      </c>
      <c r="J67" s="292">
        <v>0.96409999999999996</v>
      </c>
      <c r="K67" s="58">
        <v>0.96919999999999995</v>
      </c>
      <c r="N67" s="22" t="s">
        <v>46</v>
      </c>
      <c r="O67" s="190" t="s">
        <v>142</v>
      </c>
      <c r="P67" s="195">
        <v>5099</v>
      </c>
      <c r="Q67" s="169">
        <v>0.96719999999999995</v>
      </c>
      <c r="R67" s="196">
        <v>0.9788</v>
      </c>
      <c r="S67" s="187">
        <v>7193</v>
      </c>
      <c r="T67" s="169">
        <v>0.98219999999999996</v>
      </c>
      <c r="U67" s="196">
        <v>0.9889</v>
      </c>
    </row>
    <row r="68" spans="2:21" x14ac:dyDescent="0.25">
      <c r="C68" s="55" t="s">
        <v>47</v>
      </c>
      <c r="D68" s="21" t="s">
        <v>144</v>
      </c>
      <c r="E68" s="21" t="s">
        <v>63</v>
      </c>
      <c r="F68" s="38">
        <v>134</v>
      </c>
      <c r="G68" s="292">
        <v>0.99250000000000005</v>
      </c>
      <c r="H68" s="296">
        <v>1</v>
      </c>
      <c r="I68" s="38">
        <v>255</v>
      </c>
      <c r="J68" s="292">
        <v>0.87839999999999996</v>
      </c>
      <c r="K68" s="58">
        <v>0.89800000000000002</v>
      </c>
      <c r="N68" s="67" t="s">
        <v>47</v>
      </c>
      <c r="O68" s="67" t="s">
        <v>154</v>
      </c>
      <c r="P68" s="107">
        <v>132541</v>
      </c>
      <c r="Q68" s="150">
        <v>0.95620000000000005</v>
      </c>
      <c r="R68" s="266">
        <v>0.98970000000000002</v>
      </c>
      <c r="S68" s="107">
        <v>243318</v>
      </c>
      <c r="T68" s="150">
        <v>0.95540000000000003</v>
      </c>
      <c r="U68" s="151">
        <v>0.98729999999999996</v>
      </c>
    </row>
    <row r="69" spans="2:21" x14ac:dyDescent="0.25">
      <c r="C69" s="55" t="s">
        <v>47</v>
      </c>
      <c r="D69" s="21" t="s">
        <v>252</v>
      </c>
      <c r="E69" s="21" t="s">
        <v>134</v>
      </c>
      <c r="F69" s="38">
        <v>120</v>
      </c>
      <c r="G69" s="292">
        <v>0.98329999999999995</v>
      </c>
      <c r="H69" s="296">
        <v>0.98329999999999995</v>
      </c>
      <c r="I69" s="38">
        <v>145</v>
      </c>
      <c r="J69" s="292">
        <v>1</v>
      </c>
      <c r="K69" s="58">
        <v>1</v>
      </c>
      <c r="N69" s="21" t="s">
        <v>47</v>
      </c>
      <c r="O69" s="21" t="s">
        <v>89</v>
      </c>
      <c r="P69" s="38">
        <v>66842</v>
      </c>
      <c r="Q69" s="57">
        <v>0.97819999999999996</v>
      </c>
      <c r="R69" s="131">
        <v>0.98980000000000001</v>
      </c>
      <c r="S69" s="38">
        <v>77868</v>
      </c>
      <c r="T69" s="57">
        <v>0.97430000000000005</v>
      </c>
      <c r="U69" s="58">
        <v>0.98770000000000002</v>
      </c>
    </row>
    <row r="70" spans="2:21" x14ac:dyDescent="0.25">
      <c r="C70" s="55" t="s">
        <v>47</v>
      </c>
      <c r="D70" s="21" t="s">
        <v>253</v>
      </c>
      <c r="E70" s="21" t="s">
        <v>58</v>
      </c>
      <c r="F70" s="38">
        <v>101</v>
      </c>
      <c r="G70" s="292">
        <v>0.25740000000000002</v>
      </c>
      <c r="H70" s="296">
        <v>0.44550000000000001</v>
      </c>
      <c r="I70" s="38">
        <v>187</v>
      </c>
      <c r="J70" s="292">
        <v>0.24060000000000001</v>
      </c>
      <c r="K70" s="58">
        <v>0.4652</v>
      </c>
      <c r="N70" s="21" t="s">
        <v>47</v>
      </c>
      <c r="O70" s="21" t="s">
        <v>155</v>
      </c>
      <c r="P70" s="38">
        <v>47031</v>
      </c>
      <c r="Q70" s="57">
        <v>0.98160000000000003</v>
      </c>
      <c r="R70" s="131">
        <v>0.98860000000000003</v>
      </c>
      <c r="S70" s="38">
        <v>47542</v>
      </c>
      <c r="T70" s="57">
        <v>0.9788</v>
      </c>
      <c r="U70" s="58">
        <v>0.98599999999999999</v>
      </c>
    </row>
    <row r="71" spans="2:21" ht="15.75" thickBot="1" x14ac:dyDescent="0.3">
      <c r="C71" s="254" t="s">
        <v>47</v>
      </c>
      <c r="D71" s="22" t="s">
        <v>135</v>
      </c>
      <c r="E71" s="22" t="s">
        <v>63</v>
      </c>
      <c r="F71" s="50"/>
      <c r="G71" s="297" t="s">
        <v>254</v>
      </c>
      <c r="H71" s="298"/>
      <c r="I71" s="50">
        <v>1001</v>
      </c>
      <c r="J71" s="297">
        <v>0.95499999999999996</v>
      </c>
      <c r="K71" s="291">
        <v>0.98</v>
      </c>
      <c r="N71" s="21" t="s">
        <v>47</v>
      </c>
      <c r="O71" s="21" t="s">
        <v>156</v>
      </c>
      <c r="P71" s="38">
        <v>38900</v>
      </c>
      <c r="Q71" s="57">
        <v>0.97189999999999999</v>
      </c>
      <c r="R71" s="131">
        <v>0.98899999999999999</v>
      </c>
      <c r="S71" s="38">
        <v>46385</v>
      </c>
      <c r="T71" s="57">
        <v>0.97789999999999999</v>
      </c>
      <c r="U71" s="58">
        <v>0.9899</v>
      </c>
    </row>
    <row r="72" spans="2:21" x14ac:dyDescent="0.25">
      <c r="G72" s="293"/>
      <c r="H72" s="293"/>
      <c r="J72" s="293"/>
      <c r="K72" s="293"/>
      <c r="N72" s="21" t="s">
        <v>47</v>
      </c>
      <c r="O72" s="21" t="s">
        <v>157</v>
      </c>
      <c r="P72" s="38">
        <v>34423</v>
      </c>
      <c r="Q72" s="57">
        <v>0.98150000000000004</v>
      </c>
      <c r="R72" s="131">
        <v>0.98909999999999998</v>
      </c>
      <c r="S72" s="38">
        <v>39272</v>
      </c>
      <c r="T72" s="57">
        <v>0.98470000000000002</v>
      </c>
      <c r="U72" s="58">
        <v>0.98970000000000002</v>
      </c>
    </row>
    <row r="73" spans="2:21" x14ac:dyDescent="0.25">
      <c r="N73" s="21" t="s">
        <v>47</v>
      </c>
      <c r="O73" s="21" t="s">
        <v>158</v>
      </c>
      <c r="P73" s="38">
        <v>33523</v>
      </c>
      <c r="Q73" s="57">
        <v>0.98180000000000001</v>
      </c>
      <c r="R73" s="131">
        <v>0.98850000000000005</v>
      </c>
      <c r="S73" s="38">
        <v>32362</v>
      </c>
      <c r="T73" s="57">
        <v>0.97819999999999996</v>
      </c>
      <c r="U73" s="58">
        <v>0.98540000000000005</v>
      </c>
    </row>
    <row r="74" spans="2:21" x14ac:dyDescent="0.25">
      <c r="B74" s="29"/>
      <c r="N74" s="21" t="s">
        <v>47</v>
      </c>
      <c r="O74" s="21" t="s">
        <v>159</v>
      </c>
      <c r="P74" s="38">
        <v>25185</v>
      </c>
      <c r="Q74" s="57">
        <v>0.96870000000000001</v>
      </c>
      <c r="R74" s="131">
        <v>0.98619999999999997</v>
      </c>
      <c r="S74" s="38">
        <v>30092</v>
      </c>
      <c r="T74" s="57">
        <v>0.96299999999999997</v>
      </c>
      <c r="U74" s="58">
        <v>0.9839</v>
      </c>
    </row>
    <row r="75" spans="2:21" x14ac:dyDescent="0.25">
      <c r="N75" s="21" t="s">
        <v>47</v>
      </c>
      <c r="O75" s="21" t="s">
        <v>68</v>
      </c>
      <c r="P75" s="38">
        <v>22649</v>
      </c>
      <c r="Q75" s="57">
        <v>0.97640000000000005</v>
      </c>
      <c r="R75" s="58">
        <v>0.9909</v>
      </c>
      <c r="S75" s="38">
        <v>30197</v>
      </c>
      <c r="T75" s="57">
        <v>0.9748</v>
      </c>
      <c r="U75" s="58">
        <v>0.98880000000000001</v>
      </c>
    </row>
    <row r="76" spans="2:21" x14ac:dyDescent="0.25">
      <c r="N76" s="21" t="s">
        <v>47</v>
      </c>
      <c r="O76" s="21" t="s">
        <v>160</v>
      </c>
      <c r="P76" s="38">
        <v>21503</v>
      </c>
      <c r="Q76" s="57">
        <v>0.97550000000000003</v>
      </c>
      <c r="R76" s="58">
        <v>0.99199999999999999</v>
      </c>
      <c r="S76" s="38">
        <v>24027</v>
      </c>
      <c r="T76" s="57">
        <v>0.9677</v>
      </c>
      <c r="U76" s="58">
        <v>0.98740000000000006</v>
      </c>
    </row>
    <row r="77" spans="2:21" x14ac:dyDescent="0.25">
      <c r="N77" s="21" t="s">
        <v>47</v>
      </c>
      <c r="O77" s="21" t="s">
        <v>161</v>
      </c>
      <c r="P77" s="38">
        <v>18056</v>
      </c>
      <c r="Q77" s="57">
        <v>0.97419999999999995</v>
      </c>
      <c r="R77" s="58">
        <v>0.9889</v>
      </c>
      <c r="S77" s="38">
        <v>10735</v>
      </c>
      <c r="T77" s="57">
        <v>0.98709999999999998</v>
      </c>
      <c r="U77" s="58">
        <v>0.99509999999999998</v>
      </c>
    </row>
    <row r="78" spans="2:21" ht="15.75" customHeight="1" x14ac:dyDescent="0.25">
      <c r="N78" s="21" t="s">
        <v>47</v>
      </c>
      <c r="O78" s="21" t="s">
        <v>162</v>
      </c>
      <c r="P78" s="38">
        <v>16885</v>
      </c>
      <c r="Q78" s="57">
        <v>0.97899999999999998</v>
      </c>
      <c r="R78" s="58">
        <v>0.98850000000000005</v>
      </c>
      <c r="S78" s="38">
        <v>23989</v>
      </c>
      <c r="T78" s="57">
        <v>0.97370000000000001</v>
      </c>
      <c r="U78" s="58">
        <v>0.98409999999999997</v>
      </c>
    </row>
    <row r="79" spans="2:21" x14ac:dyDescent="0.25">
      <c r="N79" s="21" t="s">
        <v>47</v>
      </c>
      <c r="O79" s="21" t="s">
        <v>163</v>
      </c>
      <c r="P79" s="38">
        <v>14997</v>
      </c>
      <c r="Q79" s="57">
        <v>0.97819999999999996</v>
      </c>
      <c r="R79" s="58">
        <v>0.98939999999999995</v>
      </c>
      <c r="S79" s="38">
        <v>15901</v>
      </c>
      <c r="T79" s="57">
        <v>0.97729999999999995</v>
      </c>
      <c r="U79" s="58">
        <v>0.99039999999999995</v>
      </c>
    </row>
    <row r="80" spans="2:21" x14ac:dyDescent="0.25">
      <c r="N80" s="21" t="s">
        <v>47</v>
      </c>
      <c r="O80" s="21" t="s">
        <v>164</v>
      </c>
      <c r="P80" s="38">
        <v>11905</v>
      </c>
      <c r="Q80" s="57">
        <v>0.97929999999999995</v>
      </c>
      <c r="R80" s="58">
        <v>0.9929</v>
      </c>
      <c r="S80" s="38">
        <v>19616</v>
      </c>
      <c r="T80" s="57">
        <v>0.97119999999999995</v>
      </c>
      <c r="U80" s="58">
        <v>0.98719999999999997</v>
      </c>
    </row>
    <row r="81" spans="14:21" x14ac:dyDescent="0.25">
      <c r="N81" s="21" t="s">
        <v>47</v>
      </c>
      <c r="O81" s="21" t="s">
        <v>165</v>
      </c>
      <c r="P81" s="38">
        <v>8605</v>
      </c>
      <c r="Q81" s="57">
        <v>0.98229999999999995</v>
      </c>
      <c r="R81" s="58">
        <v>0.99639999999999995</v>
      </c>
      <c r="S81" s="38">
        <v>8875</v>
      </c>
      <c r="T81" s="57">
        <v>0.97340000000000004</v>
      </c>
      <c r="U81" s="58">
        <v>0.98960000000000004</v>
      </c>
    </row>
    <row r="82" spans="14:21" x14ac:dyDescent="0.25">
      <c r="N82" s="21" t="s">
        <v>47</v>
      </c>
      <c r="O82" s="21" t="s">
        <v>166</v>
      </c>
      <c r="P82" s="38">
        <v>7319</v>
      </c>
      <c r="Q82" s="57">
        <v>0.95630000000000004</v>
      </c>
      <c r="R82" s="58">
        <v>0.98719999999999997</v>
      </c>
      <c r="S82" s="38">
        <v>7037</v>
      </c>
      <c r="T82" s="57">
        <v>0.98380000000000001</v>
      </c>
      <c r="U82" s="58">
        <v>0.99399999999999999</v>
      </c>
    </row>
    <row r="83" spans="14:21" x14ac:dyDescent="0.25">
      <c r="N83" s="21" t="s">
        <v>47</v>
      </c>
      <c r="O83" s="21" t="s">
        <v>167</v>
      </c>
      <c r="P83" s="38">
        <v>6734</v>
      </c>
      <c r="Q83" s="57">
        <v>0.97850000000000004</v>
      </c>
      <c r="R83" s="58">
        <v>0.99239999999999995</v>
      </c>
      <c r="S83" s="38">
        <v>6152</v>
      </c>
      <c r="T83" s="57">
        <v>0.97330000000000005</v>
      </c>
      <c r="U83" s="58">
        <v>0.98809999999999998</v>
      </c>
    </row>
    <row r="84" spans="14:21" x14ac:dyDescent="0.25">
      <c r="N84" s="21" t="s">
        <v>47</v>
      </c>
      <c r="O84" s="21" t="s">
        <v>168</v>
      </c>
      <c r="P84" s="38">
        <v>5913</v>
      </c>
      <c r="Q84" s="57">
        <v>0.96130000000000004</v>
      </c>
      <c r="R84" s="58">
        <v>0.97670000000000001</v>
      </c>
      <c r="S84" s="38">
        <v>3162</v>
      </c>
      <c r="T84" s="57">
        <v>0.96389999999999998</v>
      </c>
      <c r="U84" s="58">
        <v>0.98170000000000002</v>
      </c>
    </row>
    <row r="85" spans="14:21" x14ac:dyDescent="0.25">
      <c r="N85" s="21" t="s">
        <v>47</v>
      </c>
      <c r="O85" s="21" t="s">
        <v>169</v>
      </c>
      <c r="P85" s="38">
        <v>5783</v>
      </c>
      <c r="Q85" s="57">
        <v>0.97750000000000004</v>
      </c>
      <c r="R85" s="58">
        <v>0.98839999999999995</v>
      </c>
      <c r="S85" s="38">
        <v>13888</v>
      </c>
      <c r="T85" s="57">
        <v>0.9839</v>
      </c>
      <c r="U85" s="58">
        <v>0.99470000000000003</v>
      </c>
    </row>
    <row r="86" spans="14:21" x14ac:dyDescent="0.25">
      <c r="N86" s="21" t="s">
        <v>47</v>
      </c>
      <c r="O86" s="21" t="s">
        <v>74</v>
      </c>
      <c r="P86" s="38">
        <v>5503</v>
      </c>
      <c r="Q86" s="57">
        <v>0.97819999999999996</v>
      </c>
      <c r="R86" s="58">
        <v>0.98580000000000001</v>
      </c>
      <c r="S86" s="38">
        <v>6730</v>
      </c>
      <c r="T86" s="57">
        <v>0.97709999999999997</v>
      </c>
      <c r="U86" s="58">
        <v>0.98450000000000004</v>
      </c>
    </row>
    <row r="87" spans="14:21" x14ac:dyDescent="0.25">
      <c r="N87" s="21" t="s">
        <v>47</v>
      </c>
      <c r="O87" s="21" t="s">
        <v>170</v>
      </c>
      <c r="P87" s="38">
        <v>5162</v>
      </c>
      <c r="Q87" s="57">
        <v>0.95760000000000001</v>
      </c>
      <c r="R87" s="58">
        <v>0.9849</v>
      </c>
      <c r="S87" s="38">
        <v>5758</v>
      </c>
      <c r="T87" s="57">
        <v>0.97640000000000005</v>
      </c>
      <c r="U87" s="58">
        <v>0.98980000000000001</v>
      </c>
    </row>
    <row r="88" spans="14:21" x14ac:dyDescent="0.25">
      <c r="N88" s="21" t="s">
        <v>47</v>
      </c>
      <c r="O88" s="21" t="s">
        <v>171</v>
      </c>
      <c r="P88" s="38">
        <v>4965</v>
      </c>
      <c r="Q88" s="57">
        <v>0.98750000000000004</v>
      </c>
      <c r="R88" s="58">
        <v>0.996</v>
      </c>
      <c r="S88" s="38">
        <v>2067</v>
      </c>
      <c r="T88" s="57">
        <v>0.98060000000000003</v>
      </c>
      <c r="U88" s="58">
        <v>0.98980000000000001</v>
      </c>
    </row>
    <row r="89" spans="14:21" x14ac:dyDescent="0.25">
      <c r="N89" s="21" t="s">
        <v>47</v>
      </c>
      <c r="O89" s="21" t="s">
        <v>172</v>
      </c>
      <c r="P89" s="38">
        <v>4231</v>
      </c>
      <c r="Q89" s="57">
        <v>0.96360000000000001</v>
      </c>
      <c r="R89" s="58">
        <v>0.97540000000000004</v>
      </c>
      <c r="S89" s="38">
        <v>5323</v>
      </c>
      <c r="T89" s="57">
        <v>0.96750000000000003</v>
      </c>
      <c r="U89" s="58">
        <v>0.97729999999999995</v>
      </c>
    </row>
    <row r="90" spans="14:21" x14ac:dyDescent="0.25">
      <c r="N90" s="21" t="s">
        <v>47</v>
      </c>
      <c r="O90" s="21" t="s">
        <v>173</v>
      </c>
      <c r="P90" s="38">
        <v>3854</v>
      </c>
      <c r="Q90" s="57">
        <v>0.94810000000000005</v>
      </c>
      <c r="R90" s="58">
        <v>0.97899999999999998</v>
      </c>
      <c r="S90" s="38">
        <v>2521</v>
      </c>
      <c r="T90" s="57">
        <v>0.95040000000000002</v>
      </c>
      <c r="U90" s="58">
        <v>0.98729999999999996</v>
      </c>
    </row>
    <row r="91" spans="14:21" x14ac:dyDescent="0.25">
      <c r="N91" s="21" t="s">
        <v>47</v>
      </c>
      <c r="O91" s="21" t="s">
        <v>85</v>
      </c>
      <c r="P91" s="38">
        <v>3852</v>
      </c>
      <c r="Q91" s="57">
        <v>0.97219999999999995</v>
      </c>
      <c r="R91" s="58">
        <v>0.98160000000000003</v>
      </c>
      <c r="S91" s="38">
        <v>4659</v>
      </c>
      <c r="T91" s="57">
        <v>0.97019999999999995</v>
      </c>
      <c r="U91" s="58">
        <v>0.98329999999999995</v>
      </c>
    </row>
    <row r="92" spans="14:21" x14ac:dyDescent="0.25">
      <c r="N92" s="21" t="s">
        <v>47</v>
      </c>
      <c r="O92" s="21" t="s">
        <v>174</v>
      </c>
      <c r="P92" s="38">
        <v>3400</v>
      </c>
      <c r="Q92" s="57">
        <v>0.9829</v>
      </c>
      <c r="R92" s="58">
        <v>0.99470000000000003</v>
      </c>
      <c r="S92" s="38">
        <v>3105</v>
      </c>
      <c r="T92" s="57">
        <v>0.96840000000000004</v>
      </c>
      <c r="U92" s="58">
        <v>0.98970000000000002</v>
      </c>
    </row>
    <row r="93" spans="14:21" x14ac:dyDescent="0.25">
      <c r="N93" s="21" t="s">
        <v>47</v>
      </c>
      <c r="O93" s="21" t="s">
        <v>175</v>
      </c>
      <c r="P93" s="38">
        <v>2580</v>
      </c>
      <c r="Q93" s="57">
        <v>0.95930000000000004</v>
      </c>
      <c r="R93" s="58">
        <v>0.98680000000000001</v>
      </c>
      <c r="S93" s="38">
        <v>10737</v>
      </c>
      <c r="T93" s="57">
        <v>0.96540000000000004</v>
      </c>
      <c r="U93" s="58">
        <v>0.99099999999999999</v>
      </c>
    </row>
    <row r="94" spans="14:21" x14ac:dyDescent="0.25">
      <c r="N94" s="21" t="s">
        <v>47</v>
      </c>
      <c r="O94" s="21" t="s">
        <v>176</v>
      </c>
      <c r="P94" s="38">
        <v>2390</v>
      </c>
      <c r="Q94" s="57">
        <v>0.95479999999999998</v>
      </c>
      <c r="R94" s="58">
        <v>0.99670000000000003</v>
      </c>
      <c r="S94" s="38">
        <v>2867</v>
      </c>
      <c r="T94" s="57">
        <v>0.94179999999999997</v>
      </c>
      <c r="U94" s="58">
        <v>0.99060000000000004</v>
      </c>
    </row>
    <row r="95" spans="14:21" x14ac:dyDescent="0.25">
      <c r="N95" s="21" t="s">
        <v>47</v>
      </c>
      <c r="O95" s="21" t="s">
        <v>177</v>
      </c>
      <c r="P95" s="38">
        <v>1922</v>
      </c>
      <c r="Q95" s="57">
        <v>0.97240000000000004</v>
      </c>
      <c r="R95" s="58">
        <v>0.98750000000000004</v>
      </c>
      <c r="S95" s="38">
        <v>1366</v>
      </c>
      <c r="T95" s="57">
        <v>0.96850000000000003</v>
      </c>
      <c r="U95" s="58">
        <v>0.99339999999999995</v>
      </c>
    </row>
    <row r="96" spans="14:21" x14ac:dyDescent="0.25">
      <c r="N96" s="21" t="s">
        <v>47</v>
      </c>
      <c r="O96" s="21" t="s">
        <v>73</v>
      </c>
      <c r="P96" s="38">
        <v>1752</v>
      </c>
      <c r="Q96" s="57">
        <v>0.95950000000000002</v>
      </c>
      <c r="R96" s="58">
        <v>0.97430000000000005</v>
      </c>
      <c r="S96" s="38">
        <v>5707</v>
      </c>
      <c r="T96" s="57">
        <v>0.98760000000000003</v>
      </c>
      <c r="U96" s="58">
        <v>0.99439999999999995</v>
      </c>
    </row>
    <row r="97" spans="14:21" x14ac:dyDescent="0.25">
      <c r="N97" s="21" t="s">
        <v>47</v>
      </c>
      <c r="O97" s="21" t="s">
        <v>102</v>
      </c>
      <c r="P97" s="38">
        <v>1588</v>
      </c>
      <c r="Q97" s="57">
        <v>0.97170000000000001</v>
      </c>
      <c r="R97" s="58">
        <v>0.98170000000000002</v>
      </c>
      <c r="S97" s="38">
        <v>963</v>
      </c>
      <c r="T97" s="57">
        <v>0.97719999999999996</v>
      </c>
      <c r="U97" s="58">
        <v>0.98229999999999995</v>
      </c>
    </row>
    <row r="98" spans="14:21" x14ac:dyDescent="0.25">
      <c r="N98" s="21" t="s">
        <v>47</v>
      </c>
      <c r="O98" s="21" t="s">
        <v>178</v>
      </c>
      <c r="P98" s="38">
        <v>1374</v>
      </c>
      <c r="Q98" s="57">
        <v>0.99339999999999995</v>
      </c>
      <c r="R98" s="58">
        <v>0.99850000000000005</v>
      </c>
      <c r="S98" s="38">
        <v>2506</v>
      </c>
      <c r="T98" s="57">
        <v>0.98</v>
      </c>
      <c r="U98" s="58">
        <v>0.98799999999999999</v>
      </c>
    </row>
    <row r="99" spans="14:21" x14ac:dyDescent="0.25">
      <c r="N99" s="21" t="s">
        <v>47</v>
      </c>
      <c r="O99" s="21" t="s">
        <v>179</v>
      </c>
      <c r="P99" s="38">
        <v>1346</v>
      </c>
      <c r="Q99" s="57">
        <v>0.96879999999999999</v>
      </c>
      <c r="R99" s="58">
        <v>0.98509999999999998</v>
      </c>
      <c r="S99" s="38">
        <v>4987</v>
      </c>
      <c r="T99" s="57">
        <v>0.96689999999999998</v>
      </c>
      <c r="U99" s="58">
        <v>0.98980000000000001</v>
      </c>
    </row>
    <row r="100" spans="14:21" customFormat="1" x14ac:dyDescent="0.25">
      <c r="N100" s="21" t="s">
        <v>47</v>
      </c>
      <c r="O100" s="21" t="s">
        <v>180</v>
      </c>
      <c r="P100" s="38">
        <v>1144</v>
      </c>
      <c r="Q100" s="57">
        <v>0.97119999999999995</v>
      </c>
      <c r="R100" s="58">
        <v>0.98509999999999998</v>
      </c>
      <c r="S100" s="38">
        <v>868</v>
      </c>
      <c r="T100" s="57">
        <v>0.93889999999999996</v>
      </c>
      <c r="U100" s="58">
        <v>0.96199999999999997</v>
      </c>
    </row>
    <row r="101" spans="14:21" customFormat="1" x14ac:dyDescent="0.25">
      <c r="N101" s="21" t="s">
        <v>47</v>
      </c>
      <c r="O101" s="21" t="s">
        <v>181</v>
      </c>
      <c r="P101" s="38">
        <v>964</v>
      </c>
      <c r="Q101" s="57">
        <v>0.97299999999999998</v>
      </c>
      <c r="R101" s="58">
        <v>0.98760000000000003</v>
      </c>
      <c r="S101" s="38">
        <v>523</v>
      </c>
      <c r="T101" s="57">
        <v>0.98850000000000005</v>
      </c>
      <c r="U101" s="58">
        <v>1</v>
      </c>
    </row>
    <row r="102" spans="14:21" customFormat="1" x14ac:dyDescent="0.25">
      <c r="N102" s="21" t="s">
        <v>47</v>
      </c>
      <c r="O102" s="21" t="s">
        <v>182</v>
      </c>
      <c r="P102" s="38">
        <v>945</v>
      </c>
      <c r="Q102" s="57">
        <v>0.9778</v>
      </c>
      <c r="R102" s="58">
        <v>0.99150000000000005</v>
      </c>
      <c r="S102" s="38">
        <v>1649</v>
      </c>
      <c r="T102" s="57">
        <v>0.97699999999999998</v>
      </c>
      <c r="U102" s="58">
        <v>0.98729999999999996</v>
      </c>
    </row>
    <row r="103" spans="14:21" customFormat="1" x14ac:dyDescent="0.25">
      <c r="N103" s="21" t="s">
        <v>47</v>
      </c>
      <c r="O103" s="21" t="s">
        <v>183</v>
      </c>
      <c r="P103" s="38">
        <v>924</v>
      </c>
      <c r="Q103" s="57">
        <v>0.99780000000000002</v>
      </c>
      <c r="R103" s="58">
        <v>1</v>
      </c>
      <c r="S103" s="38">
        <v>1108</v>
      </c>
      <c r="T103" s="57">
        <v>0.97560000000000002</v>
      </c>
      <c r="U103" s="58">
        <v>0.98470000000000002</v>
      </c>
    </row>
    <row r="104" spans="14:21" customFormat="1" x14ac:dyDescent="0.25">
      <c r="N104" s="21" t="s">
        <v>47</v>
      </c>
      <c r="O104" s="21" t="s">
        <v>184</v>
      </c>
      <c r="P104" s="38">
        <v>885</v>
      </c>
      <c r="Q104" s="57">
        <v>0.96499999999999997</v>
      </c>
      <c r="R104" s="58">
        <v>0.98419999999999996</v>
      </c>
      <c r="S104" s="38">
        <v>732</v>
      </c>
      <c r="T104" s="57">
        <v>0.97270000000000001</v>
      </c>
      <c r="U104" s="58">
        <v>0.99180000000000001</v>
      </c>
    </row>
    <row r="105" spans="14:21" customFormat="1" x14ac:dyDescent="0.25">
      <c r="N105" s="21" t="s">
        <v>47</v>
      </c>
      <c r="O105" s="21" t="s">
        <v>185</v>
      </c>
      <c r="P105" s="38">
        <v>849</v>
      </c>
      <c r="Q105" s="57">
        <v>0.97760000000000002</v>
      </c>
      <c r="R105" s="58">
        <v>0.98819999999999997</v>
      </c>
      <c r="S105" s="38">
        <v>610</v>
      </c>
      <c r="T105" s="57">
        <v>0.97209999999999996</v>
      </c>
      <c r="U105" s="58">
        <v>0.98029999999999995</v>
      </c>
    </row>
    <row r="106" spans="14:21" customFormat="1" x14ac:dyDescent="0.25">
      <c r="N106" s="21" t="s">
        <v>47</v>
      </c>
      <c r="O106" s="21" t="s">
        <v>186</v>
      </c>
      <c r="P106" s="38">
        <v>788</v>
      </c>
      <c r="Q106" s="57">
        <v>0.97719999999999996</v>
      </c>
      <c r="R106" s="58">
        <v>0.98980000000000001</v>
      </c>
      <c r="S106" s="38">
        <v>655</v>
      </c>
      <c r="T106" s="57">
        <v>0.97560000000000002</v>
      </c>
      <c r="U106" s="58">
        <v>0.99690000000000001</v>
      </c>
    </row>
    <row r="107" spans="14:21" customFormat="1" x14ac:dyDescent="0.25">
      <c r="N107" s="21" t="s">
        <v>47</v>
      </c>
      <c r="O107" s="21" t="s">
        <v>187</v>
      </c>
      <c r="P107" s="38">
        <v>711</v>
      </c>
      <c r="Q107" s="57">
        <v>0.98450000000000004</v>
      </c>
      <c r="R107" s="58">
        <v>0.99019999999999997</v>
      </c>
      <c r="S107" s="38">
        <v>435</v>
      </c>
      <c r="T107" s="57">
        <v>0.96779999999999999</v>
      </c>
      <c r="U107" s="58">
        <v>0.98850000000000005</v>
      </c>
    </row>
    <row r="108" spans="14:21" customFormat="1" x14ac:dyDescent="0.25">
      <c r="N108" s="21" t="s">
        <v>47</v>
      </c>
      <c r="O108" s="21" t="s">
        <v>188</v>
      </c>
      <c r="P108" s="38">
        <v>708</v>
      </c>
      <c r="Q108" s="57">
        <v>0.97740000000000005</v>
      </c>
      <c r="R108" s="58">
        <v>0.98729999999999996</v>
      </c>
      <c r="S108" s="38"/>
      <c r="T108" s="57"/>
      <c r="U108" s="58"/>
    </row>
    <row r="109" spans="14:21" customFormat="1" x14ac:dyDescent="0.25">
      <c r="N109" s="21" t="s">
        <v>47</v>
      </c>
      <c r="O109" s="21" t="s">
        <v>189</v>
      </c>
      <c r="P109" s="38">
        <v>589</v>
      </c>
      <c r="Q109" s="57">
        <v>0.9304</v>
      </c>
      <c r="R109" s="58">
        <v>0.98470000000000002</v>
      </c>
      <c r="S109" s="38">
        <v>327</v>
      </c>
      <c r="T109" s="57">
        <v>0.96640000000000004</v>
      </c>
      <c r="U109" s="58">
        <v>0.97550000000000003</v>
      </c>
    </row>
    <row r="110" spans="14:21" customFormat="1" x14ac:dyDescent="0.25">
      <c r="N110" s="21" t="s">
        <v>47</v>
      </c>
      <c r="O110" s="21" t="s">
        <v>190</v>
      </c>
      <c r="P110" s="38">
        <v>543</v>
      </c>
      <c r="Q110" s="57">
        <v>0.94840000000000002</v>
      </c>
      <c r="R110" s="58">
        <v>0.97050000000000003</v>
      </c>
      <c r="S110" s="38">
        <v>215</v>
      </c>
      <c r="T110" s="57">
        <v>0.96279999999999999</v>
      </c>
      <c r="U110" s="58">
        <v>0.97209999999999996</v>
      </c>
    </row>
    <row r="111" spans="14:21" customFormat="1" x14ac:dyDescent="0.25">
      <c r="N111" s="21" t="s">
        <v>47</v>
      </c>
      <c r="O111" s="21" t="s">
        <v>191</v>
      </c>
      <c r="P111" s="38">
        <v>529</v>
      </c>
      <c r="Q111" s="57">
        <v>0.96789999999999998</v>
      </c>
      <c r="R111" s="58">
        <v>0.9849</v>
      </c>
      <c r="S111" s="38"/>
      <c r="T111" s="57"/>
      <c r="U111" s="58"/>
    </row>
    <row r="112" spans="14:21" customFormat="1" x14ac:dyDescent="0.25">
      <c r="N112" s="21" t="s">
        <v>47</v>
      </c>
      <c r="O112" s="21" t="s">
        <v>192</v>
      </c>
      <c r="P112" s="38">
        <v>507</v>
      </c>
      <c r="Q112" s="57">
        <v>0.96840000000000004</v>
      </c>
      <c r="R112" s="58">
        <v>0.98819999999999997</v>
      </c>
      <c r="S112" s="38">
        <v>1065</v>
      </c>
      <c r="T112" s="57">
        <v>0.96709999999999996</v>
      </c>
      <c r="U112" s="58">
        <v>0.99060000000000004</v>
      </c>
    </row>
    <row r="113" spans="14:21" customFormat="1" x14ac:dyDescent="0.25">
      <c r="N113" s="21" t="s">
        <v>47</v>
      </c>
      <c r="O113" s="21" t="s">
        <v>193</v>
      </c>
      <c r="P113" s="38">
        <v>443</v>
      </c>
      <c r="Q113" s="57">
        <v>0.96609999999999996</v>
      </c>
      <c r="R113" s="58">
        <v>0.97519999999999996</v>
      </c>
      <c r="S113" s="38">
        <v>2871</v>
      </c>
      <c r="T113" s="57">
        <v>0.97040000000000004</v>
      </c>
      <c r="U113" s="58">
        <v>0.98570000000000002</v>
      </c>
    </row>
    <row r="114" spans="14:21" customFormat="1" x14ac:dyDescent="0.25">
      <c r="N114" s="21" t="s">
        <v>47</v>
      </c>
      <c r="O114" s="21" t="s">
        <v>194</v>
      </c>
      <c r="P114" s="38">
        <v>431</v>
      </c>
      <c r="Q114" s="57">
        <v>0.98380000000000001</v>
      </c>
      <c r="R114" s="58">
        <v>0.99539999999999995</v>
      </c>
      <c r="S114" s="38">
        <v>137</v>
      </c>
      <c r="T114" s="57">
        <v>0.96350000000000002</v>
      </c>
      <c r="U114" s="58">
        <v>0.97809999999999997</v>
      </c>
    </row>
    <row r="115" spans="14:21" customFormat="1" x14ac:dyDescent="0.25">
      <c r="N115" s="21" t="s">
        <v>47</v>
      </c>
      <c r="O115" s="21" t="s">
        <v>195</v>
      </c>
      <c r="P115" s="38">
        <v>386</v>
      </c>
      <c r="Q115" s="57">
        <v>0.97150000000000003</v>
      </c>
      <c r="R115" s="58">
        <v>0.98699999999999999</v>
      </c>
      <c r="S115" s="38">
        <v>258</v>
      </c>
      <c r="T115" s="57">
        <v>0.99219999999999997</v>
      </c>
      <c r="U115" s="58">
        <v>0.99219999999999997</v>
      </c>
    </row>
    <row r="116" spans="14:21" customFormat="1" x14ac:dyDescent="0.25">
      <c r="N116" s="21" t="s">
        <v>47</v>
      </c>
      <c r="O116" s="21" t="s">
        <v>196</v>
      </c>
      <c r="P116" s="38">
        <v>385</v>
      </c>
      <c r="Q116" s="57">
        <v>0.95320000000000005</v>
      </c>
      <c r="R116" s="58">
        <v>0.98960000000000004</v>
      </c>
      <c r="S116" s="38">
        <v>504</v>
      </c>
      <c r="T116" s="57">
        <v>0.99399999999999999</v>
      </c>
      <c r="U116" s="58">
        <v>0.998</v>
      </c>
    </row>
    <row r="117" spans="14:21" customFormat="1" ht="15.75" customHeight="1" x14ac:dyDescent="0.25">
      <c r="N117" s="21" t="s">
        <v>47</v>
      </c>
      <c r="O117" s="21" t="s">
        <v>197</v>
      </c>
      <c r="P117" s="38">
        <v>358</v>
      </c>
      <c r="Q117" s="57">
        <v>0.98319999999999996</v>
      </c>
      <c r="R117" s="58">
        <v>0.99160000000000004</v>
      </c>
      <c r="S117" s="38">
        <v>303</v>
      </c>
      <c r="T117" s="57">
        <v>0.9637</v>
      </c>
      <c r="U117" s="58">
        <v>0.97030000000000005</v>
      </c>
    </row>
    <row r="118" spans="14:21" customFormat="1" x14ac:dyDescent="0.25">
      <c r="N118" s="21" t="s">
        <v>47</v>
      </c>
      <c r="O118" s="21" t="s">
        <v>198</v>
      </c>
      <c r="P118" s="38">
        <v>347</v>
      </c>
      <c r="Q118" s="57">
        <v>0.92800000000000005</v>
      </c>
      <c r="R118" s="58">
        <v>0.96830000000000005</v>
      </c>
      <c r="S118" s="38">
        <v>345</v>
      </c>
      <c r="T118" s="57">
        <v>0.91300000000000003</v>
      </c>
      <c r="U118" s="58">
        <v>0.97099999999999997</v>
      </c>
    </row>
    <row r="119" spans="14:21" customFormat="1" x14ac:dyDescent="0.25">
      <c r="N119" s="21" t="s">
        <v>47</v>
      </c>
      <c r="O119" s="21" t="s">
        <v>199</v>
      </c>
      <c r="P119" s="38">
        <v>345</v>
      </c>
      <c r="Q119" s="57">
        <v>0.97099999999999997</v>
      </c>
      <c r="R119" s="58">
        <v>0.98550000000000004</v>
      </c>
      <c r="S119" s="38"/>
      <c r="T119" s="57"/>
      <c r="U119" s="58"/>
    </row>
    <row r="120" spans="14:21" customFormat="1" x14ac:dyDescent="0.25">
      <c r="N120" s="21" t="s">
        <v>47</v>
      </c>
      <c r="O120" s="21" t="s">
        <v>200</v>
      </c>
      <c r="P120" s="38">
        <v>341</v>
      </c>
      <c r="Q120" s="57">
        <v>0.98829999999999996</v>
      </c>
      <c r="R120" s="58">
        <v>0.99409999999999998</v>
      </c>
      <c r="S120" s="38">
        <v>306</v>
      </c>
      <c r="T120" s="57">
        <v>0.97389999999999999</v>
      </c>
      <c r="U120" s="58">
        <v>0.98040000000000005</v>
      </c>
    </row>
    <row r="121" spans="14:21" customFormat="1" x14ac:dyDescent="0.25">
      <c r="N121" s="21" t="s">
        <v>47</v>
      </c>
      <c r="O121" s="21" t="s">
        <v>75</v>
      </c>
      <c r="P121" s="38">
        <v>339</v>
      </c>
      <c r="Q121" s="57">
        <v>0.95279999999999998</v>
      </c>
      <c r="R121" s="58">
        <v>0.97640000000000005</v>
      </c>
      <c r="S121" s="38">
        <v>720</v>
      </c>
      <c r="T121" s="57">
        <v>0.95689999999999997</v>
      </c>
      <c r="U121" s="58">
        <v>0.98060000000000003</v>
      </c>
    </row>
    <row r="122" spans="14:21" customFormat="1" x14ac:dyDescent="0.25">
      <c r="N122" s="21" t="s">
        <v>47</v>
      </c>
      <c r="O122" s="21" t="s">
        <v>201</v>
      </c>
      <c r="P122" s="38">
        <v>323</v>
      </c>
      <c r="Q122" s="57">
        <v>0.98140000000000005</v>
      </c>
      <c r="R122" s="58">
        <v>1</v>
      </c>
      <c r="S122" s="38">
        <v>277</v>
      </c>
      <c r="T122" s="57">
        <v>0.96389999999999998</v>
      </c>
      <c r="U122" s="58">
        <v>0.98560000000000003</v>
      </c>
    </row>
    <row r="123" spans="14:21" customFormat="1" x14ac:dyDescent="0.25">
      <c r="N123" s="21" t="s">
        <v>47</v>
      </c>
      <c r="O123" s="21" t="s">
        <v>202</v>
      </c>
      <c r="P123" s="38">
        <v>298</v>
      </c>
      <c r="Q123" s="57">
        <v>0.97650000000000003</v>
      </c>
      <c r="R123" s="58">
        <v>0.98319999999999996</v>
      </c>
      <c r="S123" s="38">
        <v>293</v>
      </c>
      <c r="T123" s="57">
        <v>0.95899999999999996</v>
      </c>
      <c r="U123" s="58">
        <v>0.97270000000000001</v>
      </c>
    </row>
    <row r="124" spans="14:21" customFormat="1" x14ac:dyDescent="0.25">
      <c r="N124" s="21" t="s">
        <v>47</v>
      </c>
      <c r="O124" s="21" t="s">
        <v>203</v>
      </c>
      <c r="P124" s="38">
        <v>267</v>
      </c>
      <c r="Q124" s="57">
        <v>0.98129999999999995</v>
      </c>
      <c r="R124" s="58">
        <v>0.98880000000000001</v>
      </c>
      <c r="S124" s="38">
        <v>1064</v>
      </c>
      <c r="T124" s="57">
        <v>0.98399999999999999</v>
      </c>
      <c r="U124" s="58">
        <v>0.98499999999999999</v>
      </c>
    </row>
    <row r="125" spans="14:21" customFormat="1" x14ac:dyDescent="0.25">
      <c r="N125" s="21" t="s">
        <v>47</v>
      </c>
      <c r="O125" s="21" t="s">
        <v>204</v>
      </c>
      <c r="P125" s="38">
        <v>258</v>
      </c>
      <c r="Q125" s="57">
        <v>0.97289999999999999</v>
      </c>
      <c r="R125" s="58">
        <v>0.98450000000000004</v>
      </c>
      <c r="S125" s="38">
        <v>130</v>
      </c>
      <c r="T125" s="57">
        <v>0.99229999999999996</v>
      </c>
      <c r="U125" s="58">
        <v>0.99229999999999996</v>
      </c>
    </row>
    <row r="126" spans="14:21" customFormat="1" x14ac:dyDescent="0.25">
      <c r="N126" s="21" t="s">
        <v>47</v>
      </c>
      <c r="O126" s="21" t="s">
        <v>205</v>
      </c>
      <c r="P126" s="38">
        <v>198</v>
      </c>
      <c r="Q126" s="57">
        <v>0.98480000000000001</v>
      </c>
      <c r="R126" s="58">
        <v>0.99490000000000001</v>
      </c>
      <c r="S126" s="38">
        <v>377</v>
      </c>
      <c r="T126" s="57">
        <v>0.96819999999999995</v>
      </c>
      <c r="U126" s="58">
        <v>0.98939999999999995</v>
      </c>
    </row>
    <row r="127" spans="14:21" customFormat="1" x14ac:dyDescent="0.25">
      <c r="N127" s="21" t="s">
        <v>47</v>
      </c>
      <c r="O127" s="21" t="s">
        <v>206</v>
      </c>
      <c r="P127" s="38">
        <v>152</v>
      </c>
      <c r="Q127" s="57">
        <v>0.98029999999999995</v>
      </c>
      <c r="R127" s="58">
        <v>0.98680000000000001</v>
      </c>
      <c r="S127" s="38">
        <v>116</v>
      </c>
      <c r="T127" s="57">
        <v>0.97409999999999997</v>
      </c>
      <c r="U127" s="58">
        <v>0.99139999999999995</v>
      </c>
    </row>
    <row r="128" spans="14:21" customFormat="1" x14ac:dyDescent="0.25">
      <c r="N128" s="21" t="s">
        <v>47</v>
      </c>
      <c r="O128" s="21" t="s">
        <v>207</v>
      </c>
      <c r="P128" s="38">
        <v>149</v>
      </c>
      <c r="Q128" s="57">
        <v>1</v>
      </c>
      <c r="R128" s="58">
        <v>1</v>
      </c>
      <c r="S128" s="38">
        <v>587</v>
      </c>
      <c r="T128" s="57">
        <v>0.95569999999999999</v>
      </c>
      <c r="U128" s="58">
        <v>0.96930000000000005</v>
      </c>
    </row>
    <row r="129" spans="14:21" customFormat="1" x14ac:dyDescent="0.25">
      <c r="N129" s="21" t="s">
        <v>47</v>
      </c>
      <c r="O129" s="21" t="s">
        <v>208</v>
      </c>
      <c r="P129" s="38">
        <v>148</v>
      </c>
      <c r="Q129" s="57">
        <v>0.93240000000000001</v>
      </c>
      <c r="R129" s="58">
        <v>0.97299999999999998</v>
      </c>
      <c r="S129" s="38"/>
      <c r="T129" s="57"/>
      <c r="U129" s="58"/>
    </row>
    <row r="130" spans="14:21" customFormat="1" x14ac:dyDescent="0.25">
      <c r="N130" s="21" t="s">
        <v>47</v>
      </c>
      <c r="O130" s="21" t="s">
        <v>209</v>
      </c>
      <c r="P130" s="38">
        <v>140</v>
      </c>
      <c r="Q130" s="57">
        <v>0.97860000000000003</v>
      </c>
      <c r="R130" s="58">
        <v>0.98570000000000002</v>
      </c>
      <c r="S130" s="38"/>
      <c r="T130" s="57"/>
      <c r="U130" s="58"/>
    </row>
    <row r="131" spans="14:21" customFormat="1" x14ac:dyDescent="0.25">
      <c r="N131" s="21" t="s">
        <v>47</v>
      </c>
      <c r="O131" s="21" t="s">
        <v>210</v>
      </c>
      <c r="P131" s="38">
        <v>130</v>
      </c>
      <c r="Q131" s="57">
        <v>0.98460000000000003</v>
      </c>
      <c r="R131" s="58">
        <v>0.98460000000000003</v>
      </c>
      <c r="S131" s="38">
        <v>128</v>
      </c>
      <c r="T131" s="57">
        <v>0.98440000000000005</v>
      </c>
      <c r="U131" s="58">
        <v>0.98440000000000005</v>
      </c>
    </row>
    <row r="132" spans="14:21" customFormat="1" x14ac:dyDescent="0.25">
      <c r="N132" s="21" t="s">
        <v>47</v>
      </c>
      <c r="O132" s="21" t="s">
        <v>211</v>
      </c>
      <c r="P132" s="38">
        <v>127</v>
      </c>
      <c r="Q132" s="57">
        <v>0.97640000000000005</v>
      </c>
      <c r="R132" s="58">
        <v>0.99209999999999998</v>
      </c>
      <c r="S132" s="38">
        <v>192</v>
      </c>
      <c r="T132" s="57">
        <v>0.98440000000000005</v>
      </c>
      <c r="U132" s="58">
        <v>0.98440000000000005</v>
      </c>
    </row>
    <row r="133" spans="14:21" customFormat="1" x14ac:dyDescent="0.25">
      <c r="N133" s="21" t="s">
        <v>47</v>
      </c>
      <c r="O133" s="21" t="s">
        <v>212</v>
      </c>
      <c r="P133" s="38">
        <v>117</v>
      </c>
      <c r="Q133" s="57">
        <v>0.92310000000000003</v>
      </c>
      <c r="R133" s="58">
        <v>0.97440000000000004</v>
      </c>
      <c r="S133" s="38">
        <v>303</v>
      </c>
      <c r="T133" s="57">
        <v>0.9637</v>
      </c>
      <c r="U133" s="58">
        <v>0.99670000000000003</v>
      </c>
    </row>
    <row r="134" spans="14:21" customFormat="1" x14ac:dyDescent="0.25">
      <c r="N134" s="21" t="s">
        <v>47</v>
      </c>
      <c r="O134" s="21" t="s">
        <v>213</v>
      </c>
      <c r="P134" s="38">
        <v>107</v>
      </c>
      <c r="Q134" s="57">
        <v>0.92520000000000002</v>
      </c>
      <c r="R134" s="58">
        <v>0.94389999999999996</v>
      </c>
      <c r="S134" s="38"/>
      <c r="T134" s="57"/>
      <c r="U134" s="58"/>
    </row>
    <row r="135" spans="14:21" customFormat="1" x14ac:dyDescent="0.25">
      <c r="N135" s="21" t="s">
        <v>47</v>
      </c>
      <c r="O135" s="21" t="s">
        <v>214</v>
      </c>
      <c r="P135" s="38"/>
      <c r="Q135" s="57"/>
      <c r="R135" s="58"/>
      <c r="S135" s="38">
        <v>261</v>
      </c>
      <c r="T135" s="57">
        <v>0.96550000000000002</v>
      </c>
      <c r="U135" s="58">
        <v>0.98080000000000001</v>
      </c>
    </row>
    <row r="136" spans="14:21" customFormat="1" x14ac:dyDescent="0.25">
      <c r="N136" s="21" t="s">
        <v>47</v>
      </c>
      <c r="O136" s="21" t="s">
        <v>215</v>
      </c>
      <c r="P136" s="38"/>
      <c r="Q136" s="57"/>
      <c r="R136" s="58"/>
      <c r="S136" s="38">
        <v>209</v>
      </c>
      <c r="T136" s="57">
        <v>0.86599999999999999</v>
      </c>
      <c r="U136" s="58">
        <v>0.93300000000000005</v>
      </c>
    </row>
    <row r="137" spans="14:21" customFormat="1" x14ac:dyDescent="0.25">
      <c r="N137" s="21" t="s">
        <v>47</v>
      </c>
      <c r="O137" s="21" t="s">
        <v>216</v>
      </c>
      <c r="P137" s="38"/>
      <c r="Q137" s="57"/>
      <c r="R137" s="58"/>
      <c r="S137" s="38">
        <v>151</v>
      </c>
      <c r="T137" s="57">
        <v>0.96030000000000004</v>
      </c>
      <c r="U137" s="58">
        <v>0.98009999999999997</v>
      </c>
    </row>
    <row r="138" spans="14:21" customFormat="1" x14ac:dyDescent="0.25">
      <c r="N138" s="21" t="s">
        <v>47</v>
      </c>
      <c r="O138" s="21" t="s">
        <v>217</v>
      </c>
      <c r="P138" s="38"/>
      <c r="Q138" s="57"/>
      <c r="R138" s="58"/>
      <c r="S138" s="38">
        <v>216</v>
      </c>
      <c r="T138" s="57">
        <v>0.94440000000000002</v>
      </c>
      <c r="U138" s="58">
        <v>0.96299999999999997</v>
      </c>
    </row>
    <row r="139" spans="14:21" customFormat="1" x14ac:dyDescent="0.25">
      <c r="N139" s="21" t="s">
        <v>47</v>
      </c>
      <c r="O139" s="21" t="s">
        <v>218</v>
      </c>
      <c r="P139" s="38"/>
      <c r="Q139" s="57"/>
      <c r="R139" s="58"/>
      <c r="S139" s="38">
        <v>604</v>
      </c>
      <c r="T139" s="57">
        <v>0.97850000000000004</v>
      </c>
      <c r="U139" s="58">
        <v>0.98680000000000001</v>
      </c>
    </row>
    <row r="140" spans="14:21" customFormat="1" x14ac:dyDescent="0.25">
      <c r="N140" s="21" t="s">
        <v>47</v>
      </c>
      <c r="O140" s="21" t="s">
        <v>219</v>
      </c>
      <c r="P140" s="38"/>
      <c r="Q140" s="57"/>
      <c r="R140" s="58"/>
      <c r="S140" s="38">
        <v>513</v>
      </c>
      <c r="T140" s="57">
        <v>0.97270000000000001</v>
      </c>
      <c r="U140" s="58">
        <v>0.98250000000000004</v>
      </c>
    </row>
    <row r="141" spans="14:21" customFormat="1" ht="15.75" thickBot="1" x14ac:dyDescent="0.3">
      <c r="N141" s="22" t="s">
        <v>47</v>
      </c>
      <c r="O141" s="22" t="s">
        <v>220</v>
      </c>
      <c r="P141" s="50"/>
      <c r="Q141" s="63"/>
      <c r="R141" s="291"/>
      <c r="S141" s="50">
        <v>413</v>
      </c>
      <c r="T141" s="63">
        <v>0.9395</v>
      </c>
      <c r="U141" s="291">
        <v>0.97340000000000004</v>
      </c>
    </row>
    <row r="142" spans="14:21" customFormat="1" x14ac:dyDescent="0.25"/>
    <row r="143" spans="14:21" customFormat="1" x14ac:dyDescent="0.25"/>
    <row r="144" spans="14:21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6:10" customFormat="1" x14ac:dyDescent="0.25"/>
    <row r="194" spans="6:10" customFormat="1" x14ac:dyDescent="0.25"/>
    <row r="195" spans="6:10" customFormat="1" x14ac:dyDescent="0.25"/>
    <row r="196" spans="6:10" customFormat="1" x14ac:dyDescent="0.25"/>
    <row r="197" spans="6:10" customFormat="1" x14ac:dyDescent="0.25"/>
    <row r="198" spans="6:10" customFormat="1" x14ac:dyDescent="0.25"/>
    <row r="199" spans="6:10" customFormat="1" x14ac:dyDescent="0.25"/>
    <row r="200" spans="6:10" customFormat="1" x14ac:dyDescent="0.25"/>
    <row r="201" spans="6:10" customFormat="1" x14ac:dyDescent="0.25"/>
    <row r="202" spans="6:10" customFormat="1" x14ac:dyDescent="0.25"/>
    <row r="203" spans="6:10" customFormat="1" x14ac:dyDescent="0.25"/>
    <row r="204" spans="6:10" customFormat="1" x14ac:dyDescent="0.25"/>
    <row r="205" spans="6:10" customFormat="1" x14ac:dyDescent="0.25"/>
    <row r="206" spans="6:10" customFormat="1" x14ac:dyDescent="0.25"/>
    <row r="207" spans="6:10" customFormat="1" x14ac:dyDescent="0.25"/>
    <row r="208" spans="6:10" x14ac:dyDescent="0.25">
      <c r="F208" s="30"/>
      <c r="G208" s="30"/>
      <c r="I208" s="30"/>
      <c r="J208" s="30"/>
    </row>
    <row r="209" spans="6:10" x14ac:dyDescent="0.25">
      <c r="F209" s="30"/>
      <c r="G209" s="30"/>
      <c r="I209" s="30"/>
      <c r="J209" s="30"/>
    </row>
    <row r="210" spans="6:10" x14ac:dyDescent="0.25">
      <c r="F210" s="30"/>
      <c r="G210" s="30"/>
      <c r="I210" s="30"/>
      <c r="J210" s="40"/>
    </row>
    <row r="211" spans="6:10" x14ac:dyDescent="0.25">
      <c r="F211" s="30"/>
      <c r="G211" s="30"/>
      <c r="I211" s="30"/>
      <c r="J211" s="30"/>
    </row>
    <row r="212" spans="6:10" x14ac:dyDescent="0.25">
      <c r="F212" s="30"/>
      <c r="G212" s="30"/>
      <c r="I212" s="30"/>
      <c r="J212" s="30"/>
    </row>
  </sheetData>
  <sheetProtection algorithmName="SHA-512" hashValue="BRAFE7bGiTLZahChpP2FQltE81DwSapnfi9AI9c2ypeqEvMr9h1CQgPCqSBOK65IEOC81rjV6T3GYEXDZg5XOg==" saltValue="WJfMemIN8JwUeIMjMJTQSA==" spinCount="100000" sheet="1" objects="1" scenarios="1" selectLockedCells="1" selectUnlockedCells="1"/>
  <sortState xmlns:xlrd2="http://schemas.microsoft.com/office/spreadsheetml/2017/richdata2" ref="C17:K72">
    <sortCondition ref="E17:E72"/>
    <sortCondition ref="D17:D72"/>
    <sortCondition ref="C17:C72"/>
  </sortState>
  <mergeCells count="25">
    <mergeCell ref="C5:E5"/>
    <mergeCell ref="C6:E6"/>
    <mergeCell ref="C7:E8"/>
    <mergeCell ref="D9:K9"/>
    <mergeCell ref="F5:K5"/>
    <mergeCell ref="F6:H6"/>
    <mergeCell ref="I6:K6"/>
    <mergeCell ref="F7:F8"/>
    <mergeCell ref="I7:I8"/>
    <mergeCell ref="D14:E14"/>
    <mergeCell ref="O9:U9"/>
    <mergeCell ref="F16:K16"/>
    <mergeCell ref="P5:U5"/>
    <mergeCell ref="C15:K15"/>
    <mergeCell ref="N5:O5"/>
    <mergeCell ref="N6:O6"/>
    <mergeCell ref="N7:O8"/>
    <mergeCell ref="P6:R6"/>
    <mergeCell ref="S6:U6"/>
    <mergeCell ref="P7:P8"/>
    <mergeCell ref="S7:S8"/>
    <mergeCell ref="D10:E10"/>
    <mergeCell ref="D11:E11"/>
    <mergeCell ref="D12:E12"/>
    <mergeCell ref="D13:E13"/>
  </mergeCells>
  <conditionalFormatting sqref="G14 J14">
    <cfRule type="cellIs" dxfId="48" priority="4" operator="between">
      <formula>0.95</formula>
      <formula>1</formula>
    </cfRule>
    <cfRule type="cellIs" dxfId="47" priority="5" operator="between">
      <formula>0.0001</formula>
      <formula>0.9499999</formula>
    </cfRule>
  </conditionalFormatting>
  <conditionalFormatting sqref="G36:G71 J36:J71">
    <cfRule type="cellIs" dxfId="46" priority="9" operator="between">
      <formula>0.95</formula>
      <formula>1</formula>
    </cfRule>
    <cfRule type="cellIs" dxfId="45" priority="10" operator="between">
      <formula>0.0001</formula>
      <formula>0.9499999</formula>
    </cfRule>
  </conditionalFormatting>
  <conditionalFormatting sqref="G72 J72">
    <cfRule type="cellIs" dxfId="44" priority="757" stopIfTrue="1" operator="greaterThan">
      <formula>0.95</formula>
    </cfRule>
    <cfRule type="cellIs" dxfId="43" priority="758" stopIfTrue="1" operator="lessThan">
      <formula>0.95</formula>
    </cfRule>
  </conditionalFormatting>
  <conditionalFormatting sqref="G72:H72 J72:K72">
    <cfRule type="containsBlanks" priority="752" stopIfTrue="1">
      <formula>LEN(TRIM(G72))=0</formula>
    </cfRule>
  </conditionalFormatting>
  <conditionalFormatting sqref="H14 K14">
    <cfRule type="cellIs" dxfId="42" priority="1" operator="between">
      <formula>0.999</formula>
      <formula>1</formula>
    </cfRule>
    <cfRule type="cellIs" dxfId="41" priority="2" operator="between">
      <formula>0.99</formula>
      <formula>0.99899999</formula>
    </cfRule>
    <cfRule type="cellIs" dxfId="40" priority="3" operator="between">
      <formula>0.00001</formula>
      <formula>0.989999</formula>
    </cfRule>
  </conditionalFormatting>
  <conditionalFormatting sqref="H36:H71 K36:K71">
    <cfRule type="cellIs" dxfId="39" priority="6" operator="between">
      <formula>0.999</formula>
      <formula>1</formula>
    </cfRule>
    <cfRule type="cellIs" dxfId="38" priority="7" operator="between">
      <formula>0.99</formula>
      <formula>0.99899999</formula>
    </cfRule>
    <cfRule type="cellIs" dxfId="37" priority="8" operator="between">
      <formula>0.00001</formula>
      <formula>0.989999</formula>
    </cfRule>
  </conditionalFormatting>
  <conditionalFormatting sqref="H72 K72">
    <cfRule type="cellIs" dxfId="36" priority="753" stopIfTrue="1" operator="greaterThan">
      <formula>0.999</formula>
    </cfRule>
    <cfRule type="cellIs" dxfId="35" priority="754" stopIfTrue="1" operator="between">
      <formula>0.99</formula>
      <formula>0.999</formula>
    </cfRule>
    <cfRule type="cellIs" dxfId="34" priority="755" stopIfTrue="1" operator="lessThan">
      <formula>0.99</formula>
    </cfRule>
  </conditionalFormatting>
  <conditionalFormatting sqref="Q10:Q67 T10:T67">
    <cfRule type="cellIs" dxfId="33" priority="743" stopIfTrue="1" operator="greaterThan">
      <formula>0.95</formula>
    </cfRule>
    <cfRule type="cellIs" dxfId="32" priority="744" stopIfTrue="1" operator="lessThan">
      <formula>0.95</formula>
    </cfRule>
  </conditionalFormatting>
  <conditionalFormatting sqref="Q68:Q141 T68:T141">
    <cfRule type="cellIs" dxfId="31" priority="149" operator="between">
      <formula>0.95</formula>
      <formula>1</formula>
    </cfRule>
    <cfRule type="cellIs" dxfId="30" priority="150" operator="between">
      <formula>0.000001</formula>
      <formula>0.9499999</formula>
    </cfRule>
  </conditionalFormatting>
  <conditionalFormatting sqref="Q10:R67 T10:U67">
    <cfRule type="containsBlanks" priority="738" stopIfTrue="1">
      <formula>LEN(TRIM(Q10))=0</formula>
    </cfRule>
  </conditionalFormatting>
  <conditionalFormatting sqref="R10:R67 U10:U67">
    <cfRule type="cellIs" dxfId="29" priority="739" stopIfTrue="1" operator="greaterThan">
      <formula>0.999</formula>
    </cfRule>
    <cfRule type="cellIs" dxfId="28" priority="740" stopIfTrue="1" operator="between">
      <formula>0.99</formula>
      <formula>0.999</formula>
    </cfRule>
    <cfRule type="cellIs" dxfId="27" priority="741" stopIfTrue="1" operator="lessThan">
      <formula>0.99</formula>
    </cfRule>
  </conditionalFormatting>
  <conditionalFormatting sqref="R68:R141 U68:U141">
    <cfRule type="cellIs" dxfId="26" priority="146" operator="between">
      <formula>0.999</formula>
      <formula>1</formula>
    </cfRule>
    <cfRule type="cellIs" dxfId="25" priority="147" operator="between">
      <formula>0.99</formula>
      <formula>0.9989999999</formula>
    </cfRule>
    <cfRule type="cellIs" dxfId="24" priority="148" operator="between">
      <formula>0.00001</formula>
      <formula>0.989999</formula>
    </cfRule>
  </conditionalFormatting>
  <pageMargins left="0.7" right="0.7" top="0.75" bottom="0.75" header="0.3" footer="0.3"/>
  <pageSetup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D176"/>
  <sheetViews>
    <sheetView tabSelected="1" workbookViewId="0">
      <selection activeCell="A2" sqref="A2"/>
    </sheetView>
  </sheetViews>
  <sheetFormatPr defaultRowHeight="15" x14ac:dyDescent="0.25"/>
  <cols>
    <col min="3" max="3" width="10.28515625" customWidth="1"/>
    <col min="6" max="7" width="10.140625" style="29" bestFit="1" customWidth="1"/>
    <col min="8" max="8" width="10.28515625" style="29" bestFit="1" customWidth="1"/>
    <col min="9" max="9" width="10.140625" style="29" bestFit="1" customWidth="1"/>
    <col min="10" max="10" width="12.28515625" style="29" bestFit="1" customWidth="1"/>
    <col min="11" max="11" width="10.140625" bestFit="1" customWidth="1"/>
    <col min="12" max="14" width="10.5703125" style="29" bestFit="1" customWidth="1"/>
    <col min="15" max="15" width="9.85546875" style="29" bestFit="1" customWidth="1"/>
    <col min="16" max="16" width="8.85546875" style="29" bestFit="1" customWidth="1"/>
    <col min="18" max="18" width="18.140625" customWidth="1"/>
    <col min="20" max="20" width="9.28515625" bestFit="1" customWidth="1"/>
    <col min="21" max="24" width="10.140625" bestFit="1" customWidth="1"/>
    <col min="26" max="29" width="10.140625" bestFit="1" customWidth="1"/>
    <col min="30" max="30" width="9.28515625" bestFit="1" customWidth="1"/>
  </cols>
  <sheetData>
    <row r="2" spans="2:30" ht="15.75" thickBot="1" x14ac:dyDescent="0.3"/>
    <row r="3" spans="2:30" ht="15.75" thickBot="1" x14ac:dyDescent="0.3">
      <c r="B3" s="361" t="s">
        <v>1</v>
      </c>
      <c r="C3" s="362"/>
      <c r="D3" s="404"/>
      <c r="E3" s="408" t="s">
        <v>7</v>
      </c>
      <c r="F3" s="362"/>
      <c r="G3" s="362"/>
      <c r="H3" s="362"/>
      <c r="I3" s="362"/>
      <c r="J3" s="362"/>
      <c r="K3" s="362"/>
      <c r="L3" s="362"/>
      <c r="M3" s="362"/>
      <c r="N3" s="404"/>
      <c r="Q3" s="357" t="s">
        <v>1</v>
      </c>
      <c r="R3" s="352"/>
      <c r="S3" s="389" t="s">
        <v>7</v>
      </c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90"/>
    </row>
    <row r="4" spans="2:30" ht="15.75" thickBot="1" x14ac:dyDescent="0.3">
      <c r="B4" s="405" t="s">
        <v>12</v>
      </c>
      <c r="C4" s="406"/>
      <c r="D4" s="407"/>
      <c r="E4" s="409" t="s">
        <v>56</v>
      </c>
      <c r="F4" s="410"/>
      <c r="G4" s="410"/>
      <c r="H4" s="410"/>
      <c r="I4" s="410"/>
      <c r="J4" s="361" t="s">
        <v>57</v>
      </c>
      <c r="K4" s="362"/>
      <c r="L4" s="362"/>
      <c r="M4" s="362"/>
      <c r="N4" s="404"/>
      <c r="Q4" s="357" t="s">
        <v>12</v>
      </c>
      <c r="R4" s="352"/>
      <c r="S4" s="347" t="s">
        <v>56</v>
      </c>
      <c r="T4" s="348"/>
      <c r="U4" s="348"/>
      <c r="V4" s="348"/>
      <c r="W4" s="348"/>
      <c r="X4" s="349"/>
      <c r="Y4" s="357" t="s">
        <v>57</v>
      </c>
      <c r="Z4" s="352"/>
      <c r="AA4" s="352"/>
      <c r="AB4" s="352"/>
      <c r="AC4" s="352"/>
      <c r="AD4" s="353"/>
    </row>
    <row r="5" spans="2:30" x14ac:dyDescent="0.25">
      <c r="B5" s="334"/>
      <c r="C5" s="395"/>
      <c r="D5" s="358"/>
      <c r="E5" s="337" t="s">
        <v>13</v>
      </c>
      <c r="F5" s="318" t="s">
        <v>38</v>
      </c>
      <c r="G5" s="398"/>
      <c r="H5" s="399" t="s">
        <v>37</v>
      </c>
      <c r="I5" s="318"/>
      <c r="J5" s="337" t="s">
        <v>13</v>
      </c>
      <c r="K5" s="318" t="s">
        <v>36</v>
      </c>
      <c r="L5" s="398"/>
      <c r="M5" s="399" t="s">
        <v>37</v>
      </c>
      <c r="N5" s="319"/>
      <c r="Q5" s="334"/>
      <c r="R5" s="395"/>
      <c r="S5" s="337" t="s">
        <v>13</v>
      </c>
      <c r="T5" s="318" t="s">
        <v>38</v>
      </c>
      <c r="U5" s="398"/>
      <c r="V5" s="399" t="s">
        <v>37</v>
      </c>
      <c r="W5" s="318"/>
      <c r="X5" s="52">
        <v>0.95</v>
      </c>
      <c r="Y5" s="400" t="s">
        <v>13</v>
      </c>
      <c r="Z5" s="391" t="s">
        <v>36</v>
      </c>
      <c r="AA5" s="392"/>
      <c r="AB5" s="393" t="s">
        <v>37</v>
      </c>
      <c r="AC5" s="394"/>
      <c r="AD5" s="51">
        <v>0.95</v>
      </c>
    </row>
    <row r="6" spans="2:30" x14ac:dyDescent="0.25">
      <c r="B6" s="335"/>
      <c r="C6" s="371"/>
      <c r="D6" s="372"/>
      <c r="E6" s="396"/>
      <c r="F6" s="15"/>
      <c r="G6" s="8"/>
      <c r="H6" s="46"/>
      <c r="I6" s="41"/>
      <c r="J6" s="396"/>
      <c r="K6" s="15"/>
      <c r="L6" s="8"/>
      <c r="M6" s="46"/>
      <c r="N6" s="42"/>
      <c r="Q6" s="335"/>
      <c r="R6" s="371"/>
      <c r="S6" s="396"/>
      <c r="T6" s="15"/>
      <c r="U6" s="8"/>
      <c r="V6" s="46"/>
      <c r="W6" s="41"/>
      <c r="X6" s="56"/>
      <c r="Y6" s="400"/>
      <c r="Z6" s="15"/>
      <c r="AA6" s="8"/>
      <c r="AB6" s="46"/>
      <c r="AC6" s="45"/>
      <c r="AD6" s="47"/>
    </row>
    <row r="7" spans="2:30" x14ac:dyDescent="0.25">
      <c r="B7" s="335"/>
      <c r="C7" s="371"/>
      <c r="D7" s="372"/>
      <c r="E7" s="396"/>
      <c r="F7" s="26" t="s">
        <v>28</v>
      </c>
      <c r="G7" s="9" t="s">
        <v>29</v>
      </c>
      <c r="H7" s="7" t="s">
        <v>28</v>
      </c>
      <c r="I7" s="43" t="s">
        <v>29</v>
      </c>
      <c r="J7" s="396"/>
      <c r="K7" s="26" t="s">
        <v>28</v>
      </c>
      <c r="L7" s="9" t="s">
        <v>29</v>
      </c>
      <c r="M7" s="7" t="s">
        <v>28</v>
      </c>
      <c r="N7" s="36" t="s">
        <v>29</v>
      </c>
      <c r="Q7" s="335"/>
      <c r="R7" s="371"/>
      <c r="S7" s="396"/>
      <c r="T7" s="26" t="s">
        <v>28</v>
      </c>
      <c r="U7" s="9" t="s">
        <v>29</v>
      </c>
      <c r="V7" s="7" t="s">
        <v>28</v>
      </c>
      <c r="W7" s="43" t="s">
        <v>29</v>
      </c>
      <c r="X7" s="19" t="s">
        <v>35</v>
      </c>
      <c r="Y7" s="400"/>
      <c r="Z7" s="26" t="s">
        <v>28</v>
      </c>
      <c r="AA7" s="9" t="s">
        <v>29</v>
      </c>
      <c r="AB7" s="7" t="s">
        <v>28</v>
      </c>
      <c r="AC7" s="17" t="s">
        <v>29</v>
      </c>
      <c r="AD7" s="19" t="s">
        <v>35</v>
      </c>
    </row>
    <row r="8" spans="2:30" ht="15.75" thickBot="1" x14ac:dyDescent="0.3">
      <c r="B8" s="359"/>
      <c r="C8" s="373"/>
      <c r="D8" s="360"/>
      <c r="E8" s="396"/>
      <c r="F8" s="26" t="s">
        <v>31</v>
      </c>
      <c r="G8" s="9" t="s">
        <v>32</v>
      </c>
      <c r="H8" s="7" t="s">
        <v>30</v>
      </c>
      <c r="I8" s="43" t="s">
        <v>25</v>
      </c>
      <c r="J8" s="396"/>
      <c r="K8" s="26" t="s">
        <v>33</v>
      </c>
      <c r="L8" s="9" t="s">
        <v>32</v>
      </c>
      <c r="M8" s="7" t="s">
        <v>30</v>
      </c>
      <c r="N8" s="36" t="s">
        <v>25</v>
      </c>
      <c r="Q8" s="359"/>
      <c r="R8" s="373"/>
      <c r="S8" s="397"/>
      <c r="T8" s="10" t="s">
        <v>31</v>
      </c>
      <c r="U8" s="11" t="s">
        <v>32</v>
      </c>
      <c r="V8" s="12" t="s">
        <v>30</v>
      </c>
      <c r="W8" s="13" t="s">
        <v>25</v>
      </c>
      <c r="X8" s="49" t="s">
        <v>34</v>
      </c>
      <c r="Y8" s="400"/>
      <c r="Z8" s="26" t="s">
        <v>33</v>
      </c>
      <c r="AA8" s="9" t="s">
        <v>32</v>
      </c>
      <c r="AB8" s="7" t="s">
        <v>30</v>
      </c>
      <c r="AC8" s="17" t="s">
        <v>25</v>
      </c>
      <c r="AD8" s="48" t="s">
        <v>34</v>
      </c>
    </row>
    <row r="9" spans="2:30" ht="15.75" thickBot="1" x14ac:dyDescent="0.3">
      <c r="B9" s="212" t="s">
        <v>11</v>
      </c>
      <c r="C9" s="384" t="s">
        <v>14</v>
      </c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6"/>
      <c r="Q9" s="27" t="s">
        <v>11</v>
      </c>
      <c r="R9" s="381" t="s">
        <v>132</v>
      </c>
      <c r="S9" s="382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3"/>
    </row>
    <row r="10" spans="2:30" x14ac:dyDescent="0.25">
      <c r="B10" s="67" t="s">
        <v>42</v>
      </c>
      <c r="C10" s="387" t="s">
        <v>58</v>
      </c>
      <c r="D10" s="388"/>
      <c r="E10" s="213">
        <v>112</v>
      </c>
      <c r="F10" s="214">
        <v>0.75</v>
      </c>
      <c r="G10" s="214">
        <v>0.76780000000000004</v>
      </c>
      <c r="H10" s="215">
        <v>0.77669999999999995</v>
      </c>
      <c r="I10" s="216">
        <v>0.82140000000000002</v>
      </c>
      <c r="J10" s="217">
        <v>110</v>
      </c>
      <c r="K10" s="215">
        <v>0.83630000000000004</v>
      </c>
      <c r="L10" s="215">
        <v>0.87270000000000003</v>
      </c>
      <c r="M10" s="215">
        <v>0.9</v>
      </c>
      <c r="N10" s="216">
        <v>0.91810000000000003</v>
      </c>
      <c r="Q10" s="90" t="s">
        <v>42</v>
      </c>
      <c r="R10" s="67" t="s">
        <v>87</v>
      </c>
      <c r="S10" s="107">
        <v>8844</v>
      </c>
      <c r="T10" s="125">
        <v>0.98640000000000005</v>
      </c>
      <c r="U10" s="136">
        <v>0.99429999999999996</v>
      </c>
      <c r="V10" s="137">
        <v>0.99039999999999995</v>
      </c>
      <c r="W10" s="138">
        <v>0.99770000000000003</v>
      </c>
      <c r="X10" s="139">
        <v>0.96850000000000003</v>
      </c>
      <c r="Y10" s="107">
        <v>9538</v>
      </c>
      <c r="Z10" s="125">
        <v>0.98670000000000002</v>
      </c>
      <c r="AA10" s="125">
        <v>0.99299999999999999</v>
      </c>
      <c r="AB10" s="140">
        <v>0.9899</v>
      </c>
      <c r="AC10" s="137">
        <v>0.99409999999999998</v>
      </c>
      <c r="AD10" s="141">
        <v>0.97270000000000001</v>
      </c>
    </row>
    <row r="11" spans="2:30" ht="15.75" thickBot="1" x14ac:dyDescent="0.3">
      <c r="B11" s="55" t="s">
        <v>47</v>
      </c>
      <c r="C11" s="345" t="s">
        <v>58</v>
      </c>
      <c r="D11" s="370"/>
      <c r="E11" s="14">
        <v>115</v>
      </c>
      <c r="F11" s="299">
        <v>0.32169999999999999</v>
      </c>
      <c r="G11" s="299">
        <v>0.23480000000000001</v>
      </c>
      <c r="H11" s="57">
        <v>0.40870000000000001</v>
      </c>
      <c r="I11" s="57">
        <v>0.33040000000000003</v>
      </c>
      <c r="J11" s="38">
        <v>125</v>
      </c>
      <c r="K11" s="57">
        <v>0.48</v>
      </c>
      <c r="L11" s="57">
        <v>0.40799999999999997</v>
      </c>
      <c r="M11" s="57">
        <v>0.51200000000000001</v>
      </c>
      <c r="N11" s="58">
        <v>0.48799999999999999</v>
      </c>
      <c r="Q11" s="91" t="s">
        <v>42</v>
      </c>
      <c r="R11" s="21" t="s">
        <v>88</v>
      </c>
      <c r="S11" s="38">
        <v>721</v>
      </c>
      <c r="T11" s="77">
        <v>0.98750000000000004</v>
      </c>
      <c r="U11" s="72">
        <v>0.99160000000000004</v>
      </c>
      <c r="V11" s="130">
        <v>0.98750000000000004</v>
      </c>
      <c r="W11" s="79">
        <v>0.99299999999999999</v>
      </c>
      <c r="X11" s="93">
        <v>0.98750000000000004</v>
      </c>
      <c r="Y11" s="38">
        <v>1204</v>
      </c>
      <c r="Z11" s="77">
        <v>0.99580000000000002</v>
      </c>
      <c r="AA11" s="77">
        <v>0.99829999999999997</v>
      </c>
      <c r="AB11" s="85">
        <v>0.99750000000000005</v>
      </c>
      <c r="AC11" s="85">
        <v>0.99829999999999997</v>
      </c>
      <c r="AD11" s="86">
        <v>0.99080000000000001</v>
      </c>
    </row>
    <row r="12" spans="2:30" ht="15.75" thickBot="1" x14ac:dyDescent="0.3">
      <c r="B12" s="354" t="s">
        <v>15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6"/>
      <c r="Q12" s="91" t="s">
        <v>42</v>
      </c>
      <c r="R12" s="21" t="s">
        <v>89</v>
      </c>
      <c r="S12" s="38">
        <v>180</v>
      </c>
      <c r="T12" s="77">
        <v>0.9889</v>
      </c>
      <c r="U12" s="72">
        <v>1</v>
      </c>
      <c r="V12" s="85">
        <v>0.99439999999999995</v>
      </c>
      <c r="W12" s="72">
        <v>1</v>
      </c>
      <c r="X12" s="93">
        <v>0.97770000000000001</v>
      </c>
      <c r="Y12" s="38">
        <v>165</v>
      </c>
      <c r="Z12" s="77">
        <v>0.9758</v>
      </c>
      <c r="AA12" s="77">
        <v>0.98780000000000001</v>
      </c>
      <c r="AB12" s="130">
        <v>0.98180000000000001</v>
      </c>
      <c r="AC12" s="85">
        <v>0.99390000000000001</v>
      </c>
      <c r="AD12" s="86">
        <v>0.96360000000000001</v>
      </c>
    </row>
    <row r="13" spans="2:30" ht="15.75" thickBot="1" x14ac:dyDescent="0.3">
      <c r="B13" s="27" t="s">
        <v>11</v>
      </c>
      <c r="C13" s="114" t="s">
        <v>16</v>
      </c>
      <c r="D13" s="83" t="s">
        <v>17</v>
      </c>
      <c r="E13" s="401" t="s">
        <v>40</v>
      </c>
      <c r="F13" s="402"/>
      <c r="G13" s="402"/>
      <c r="H13" s="402"/>
      <c r="I13" s="402"/>
      <c r="J13" s="402"/>
      <c r="K13" s="402"/>
      <c r="L13" s="402"/>
      <c r="M13" s="402"/>
      <c r="N13" s="403"/>
      <c r="Q13" s="91" t="s">
        <v>42</v>
      </c>
      <c r="R13" s="21" t="s">
        <v>72</v>
      </c>
      <c r="S13" s="38">
        <v>1134</v>
      </c>
      <c r="T13" s="77">
        <v>0.98850000000000005</v>
      </c>
      <c r="U13" s="72">
        <v>0.99199999999999999</v>
      </c>
      <c r="V13" s="85">
        <v>0.9929</v>
      </c>
      <c r="W13" s="79">
        <v>0.99470000000000003</v>
      </c>
      <c r="X13" s="93">
        <v>0.9788</v>
      </c>
      <c r="Y13" s="38">
        <v>739</v>
      </c>
      <c r="Z13" s="77">
        <v>0.97560000000000002</v>
      </c>
      <c r="AA13" s="77">
        <v>0.98099999999999998</v>
      </c>
      <c r="AB13" s="130">
        <v>0.98240000000000005</v>
      </c>
      <c r="AC13" s="85">
        <v>0.99050000000000005</v>
      </c>
      <c r="AD13" s="86">
        <v>0.94040000000000001</v>
      </c>
    </row>
    <row r="14" spans="2:30" x14ac:dyDescent="0.25">
      <c r="B14" s="67" t="s">
        <v>42</v>
      </c>
      <c r="C14" s="90" t="s">
        <v>65</v>
      </c>
      <c r="D14" s="90" t="s">
        <v>63</v>
      </c>
      <c r="E14" s="177">
        <v>372</v>
      </c>
      <c r="F14" s="125">
        <v>0.98650000000000004</v>
      </c>
      <c r="G14" s="125">
        <v>0.99729999999999996</v>
      </c>
      <c r="H14" s="140">
        <v>0.98919999999999997</v>
      </c>
      <c r="I14" s="218">
        <v>0.99729999999999996</v>
      </c>
      <c r="J14" s="219">
        <v>494</v>
      </c>
      <c r="K14" s="125">
        <v>0.98980000000000001</v>
      </c>
      <c r="L14" s="136">
        <v>0.98980000000000001</v>
      </c>
      <c r="M14" s="220">
        <v>0.99390000000000001</v>
      </c>
      <c r="N14" s="221">
        <v>0.99390000000000001</v>
      </c>
      <c r="Q14" s="91" t="s">
        <v>42</v>
      </c>
      <c r="R14" s="21" t="s">
        <v>74</v>
      </c>
      <c r="S14" s="38">
        <v>3176</v>
      </c>
      <c r="T14" s="77">
        <v>0.97130000000000005</v>
      </c>
      <c r="U14" s="72">
        <v>0.98580000000000001</v>
      </c>
      <c r="V14" s="130">
        <v>0.98080000000000001</v>
      </c>
      <c r="W14" s="129">
        <v>0.98770000000000002</v>
      </c>
      <c r="X14" s="93">
        <v>0.95269999999999999</v>
      </c>
      <c r="Y14" s="38">
        <v>3043</v>
      </c>
      <c r="Z14" s="77">
        <v>0.96679999999999999</v>
      </c>
      <c r="AA14" s="77">
        <v>0.98119999999999996</v>
      </c>
      <c r="AB14" s="130">
        <v>0.97309999999999997</v>
      </c>
      <c r="AC14" s="130">
        <v>0.98219999999999996</v>
      </c>
      <c r="AD14" s="86">
        <v>0.95720000000000005</v>
      </c>
    </row>
    <row r="15" spans="2:30" x14ac:dyDescent="0.25">
      <c r="B15" s="21" t="s">
        <v>42</v>
      </c>
      <c r="C15" s="127" t="s">
        <v>62</v>
      </c>
      <c r="D15" s="91" t="s">
        <v>63</v>
      </c>
      <c r="E15" s="69">
        <v>426</v>
      </c>
      <c r="F15" s="133">
        <v>0.92249999999999999</v>
      </c>
      <c r="G15" s="70">
        <v>0.95530000000000004</v>
      </c>
      <c r="H15" s="133">
        <v>0.94359999999999999</v>
      </c>
      <c r="I15" s="134">
        <v>0.98119999999999996</v>
      </c>
      <c r="J15" s="68">
        <v>298</v>
      </c>
      <c r="K15" s="70">
        <v>0.96640000000000004</v>
      </c>
      <c r="L15" s="72">
        <v>0.97650000000000003</v>
      </c>
      <c r="M15" s="129">
        <v>0.97309999999999997</v>
      </c>
      <c r="N15" s="128">
        <v>0.9899</v>
      </c>
      <c r="Q15" s="91" t="s">
        <v>42</v>
      </c>
      <c r="R15" s="21" t="s">
        <v>90</v>
      </c>
      <c r="S15" s="38">
        <v>234</v>
      </c>
      <c r="T15" s="77">
        <v>0.98719999999999997</v>
      </c>
      <c r="U15" s="77">
        <v>1</v>
      </c>
      <c r="V15" s="130">
        <v>0.98719999999999997</v>
      </c>
      <c r="W15" s="77">
        <v>1</v>
      </c>
      <c r="X15" s="93">
        <v>0.9617</v>
      </c>
      <c r="Y15" s="38">
        <v>180</v>
      </c>
      <c r="Z15" s="77">
        <v>1</v>
      </c>
      <c r="AA15" s="77">
        <v>1</v>
      </c>
      <c r="AB15" s="77">
        <v>1</v>
      </c>
      <c r="AC15" s="77">
        <v>1</v>
      </c>
      <c r="AD15" s="86">
        <v>0.98329999999999995</v>
      </c>
    </row>
    <row r="16" spans="2:30" x14ac:dyDescent="0.25">
      <c r="B16" s="21" t="s">
        <v>42</v>
      </c>
      <c r="C16" s="127" t="s">
        <v>64</v>
      </c>
      <c r="D16" s="91" t="s">
        <v>63</v>
      </c>
      <c r="E16" s="69">
        <v>18403</v>
      </c>
      <c r="F16" s="70">
        <v>0.98199999999999998</v>
      </c>
      <c r="G16" s="70">
        <v>0.99260000000000004</v>
      </c>
      <c r="H16" s="133">
        <v>0.98750000000000004</v>
      </c>
      <c r="I16" s="71">
        <v>0.99539999999999995</v>
      </c>
      <c r="J16" s="68">
        <v>19242</v>
      </c>
      <c r="K16" s="70">
        <v>0.9829</v>
      </c>
      <c r="L16" s="72">
        <v>0.99119999999999997</v>
      </c>
      <c r="M16" s="129">
        <v>0.98709999999999998</v>
      </c>
      <c r="N16" s="73">
        <v>0.99329999999999996</v>
      </c>
      <c r="Q16" s="91" t="s">
        <v>42</v>
      </c>
      <c r="R16" s="21" t="s">
        <v>91</v>
      </c>
      <c r="S16" s="38">
        <v>110</v>
      </c>
      <c r="T16" s="77">
        <v>1</v>
      </c>
      <c r="U16" s="77">
        <v>1</v>
      </c>
      <c r="V16" s="77">
        <v>1</v>
      </c>
      <c r="W16" s="77">
        <v>1</v>
      </c>
      <c r="X16" s="93">
        <v>0.97270000000000001</v>
      </c>
      <c r="Y16" s="38">
        <v>428</v>
      </c>
      <c r="Z16" s="77">
        <v>0.99529999999999996</v>
      </c>
      <c r="AA16" s="77">
        <v>1</v>
      </c>
      <c r="AB16" s="85">
        <v>0.99529999999999996</v>
      </c>
      <c r="AC16" s="77">
        <v>1</v>
      </c>
      <c r="AD16" s="131">
        <v>0.93220000000000003</v>
      </c>
    </row>
    <row r="17" spans="2:30" x14ac:dyDescent="0.25">
      <c r="B17" s="21" t="s">
        <v>42</v>
      </c>
      <c r="C17" s="127" t="s">
        <v>66</v>
      </c>
      <c r="D17" s="91" t="s">
        <v>60</v>
      </c>
      <c r="E17" s="69">
        <v>146</v>
      </c>
      <c r="F17" s="70">
        <v>0.97940000000000005</v>
      </c>
      <c r="G17" s="70">
        <v>1</v>
      </c>
      <c r="H17" s="133">
        <v>0.98629999999999995</v>
      </c>
      <c r="I17" s="80">
        <v>1</v>
      </c>
      <c r="J17" s="68"/>
      <c r="K17" s="81"/>
      <c r="L17" s="82"/>
      <c r="M17" s="82"/>
      <c r="N17" s="59"/>
      <c r="Q17" s="91" t="s">
        <v>42</v>
      </c>
      <c r="R17" s="21" t="s">
        <v>92</v>
      </c>
      <c r="S17" s="38">
        <v>880</v>
      </c>
      <c r="T17" s="77">
        <v>0.97950000000000004</v>
      </c>
      <c r="U17" s="72">
        <v>0.99309999999999998</v>
      </c>
      <c r="V17" s="130">
        <v>0.98640000000000005</v>
      </c>
      <c r="W17" s="92">
        <v>0.99650000000000005</v>
      </c>
      <c r="X17" s="93">
        <v>0.96020000000000005</v>
      </c>
      <c r="Y17" s="38">
        <v>540</v>
      </c>
      <c r="Z17" s="77">
        <v>0.99629999999999996</v>
      </c>
      <c r="AA17" s="77">
        <v>1</v>
      </c>
      <c r="AB17" s="85">
        <v>0.99629999999999996</v>
      </c>
      <c r="AC17" s="77">
        <v>1</v>
      </c>
      <c r="AD17" s="86">
        <v>0.97589999999999999</v>
      </c>
    </row>
    <row r="18" spans="2:30" ht="15.75" thickBot="1" x14ac:dyDescent="0.3">
      <c r="B18" s="22" t="s">
        <v>42</v>
      </c>
      <c r="C18" s="222" t="s">
        <v>67</v>
      </c>
      <c r="D18" s="142" t="s">
        <v>63</v>
      </c>
      <c r="E18" s="223">
        <v>697</v>
      </c>
      <c r="F18" s="224">
        <v>0.98419999999999996</v>
      </c>
      <c r="G18" s="224">
        <v>0.99129999999999996</v>
      </c>
      <c r="H18" s="225">
        <v>0.9899</v>
      </c>
      <c r="I18" s="226">
        <v>0.99280000000000002</v>
      </c>
      <c r="J18" s="227">
        <v>1239</v>
      </c>
      <c r="K18" s="224">
        <v>0.99590000000000001</v>
      </c>
      <c r="L18" s="117">
        <v>0.99829999999999997</v>
      </c>
      <c r="M18" s="143">
        <v>0.99750000000000005</v>
      </c>
      <c r="N18" s="228">
        <v>0.99829999999999997</v>
      </c>
      <c r="Q18" s="91" t="s">
        <v>42</v>
      </c>
      <c r="R18" s="21" t="s">
        <v>77</v>
      </c>
      <c r="S18" s="38">
        <v>108</v>
      </c>
      <c r="T18" s="77">
        <v>0.94440000000000002</v>
      </c>
      <c r="U18" s="72">
        <v>0.98140000000000005</v>
      </c>
      <c r="V18" s="130">
        <v>0.96299999999999997</v>
      </c>
      <c r="W18" s="132">
        <v>0.98140000000000005</v>
      </c>
      <c r="X18" s="128">
        <v>0.92589999999999995</v>
      </c>
      <c r="Y18" s="38">
        <v>110</v>
      </c>
      <c r="Z18" s="77">
        <v>0.98180000000000001</v>
      </c>
      <c r="AA18" s="77">
        <v>1</v>
      </c>
      <c r="AB18" s="85">
        <v>0.9909</v>
      </c>
      <c r="AC18" s="77">
        <v>1</v>
      </c>
      <c r="AD18" s="131">
        <v>0.89090000000000003</v>
      </c>
    </row>
    <row r="19" spans="2:30" x14ac:dyDescent="0.25">
      <c r="B19" s="229" t="s">
        <v>44</v>
      </c>
      <c r="C19" s="90" t="s">
        <v>64</v>
      </c>
      <c r="D19" s="90" t="s">
        <v>63</v>
      </c>
      <c r="E19" s="177">
        <v>133</v>
      </c>
      <c r="F19" s="125">
        <v>0.96240000000000003</v>
      </c>
      <c r="G19" s="125">
        <v>0.97740000000000005</v>
      </c>
      <c r="H19" s="140">
        <v>0.96240000000000003</v>
      </c>
      <c r="I19" s="230">
        <v>0.97740000000000005</v>
      </c>
      <c r="J19" s="219">
        <v>221</v>
      </c>
      <c r="K19" s="125">
        <v>0.98640000000000005</v>
      </c>
      <c r="L19" s="136">
        <v>0.9909</v>
      </c>
      <c r="M19" s="184">
        <v>0.98640000000000005</v>
      </c>
      <c r="N19" s="221">
        <v>0.9909</v>
      </c>
      <c r="Q19" s="91" t="s">
        <v>42</v>
      </c>
      <c r="R19" s="21" t="s">
        <v>79</v>
      </c>
      <c r="S19" s="38">
        <v>162</v>
      </c>
      <c r="T19" s="130">
        <v>0.9012</v>
      </c>
      <c r="U19" s="72">
        <v>0.95669999999999999</v>
      </c>
      <c r="V19" s="130">
        <v>0.91979999999999995</v>
      </c>
      <c r="W19" s="132">
        <v>0.96289999999999998</v>
      </c>
      <c r="X19" s="128">
        <v>0.87029999999999996</v>
      </c>
      <c r="Y19" s="38" t="s">
        <v>93</v>
      </c>
      <c r="Z19" s="105" t="s">
        <v>93</v>
      </c>
      <c r="AA19" s="57" t="s">
        <v>93</v>
      </c>
      <c r="AB19" s="105" t="s">
        <v>93</v>
      </c>
      <c r="AC19" s="57" t="s">
        <v>93</v>
      </c>
      <c r="AD19" s="58" t="s">
        <v>93</v>
      </c>
    </row>
    <row r="20" spans="2:30" ht="15.75" thickBot="1" x14ac:dyDescent="0.3">
      <c r="B20" s="22" t="s">
        <v>44</v>
      </c>
      <c r="C20" s="142" t="s">
        <v>107</v>
      </c>
      <c r="D20" s="142" t="s">
        <v>63</v>
      </c>
      <c r="E20" s="178">
        <v>143</v>
      </c>
      <c r="F20" s="87">
        <v>1</v>
      </c>
      <c r="G20" s="87">
        <v>1</v>
      </c>
      <c r="H20" s="87">
        <v>1</v>
      </c>
      <c r="I20" s="87">
        <v>1</v>
      </c>
      <c r="J20" s="231">
        <v>209</v>
      </c>
      <c r="K20" s="87">
        <v>0.98560000000000003</v>
      </c>
      <c r="L20" s="117">
        <v>0.98560000000000003</v>
      </c>
      <c r="M20" s="143">
        <v>0.98560000000000003</v>
      </c>
      <c r="N20" s="232">
        <v>0.98560000000000003</v>
      </c>
      <c r="Q20" s="91" t="s">
        <v>42</v>
      </c>
      <c r="R20" s="21" t="s">
        <v>94</v>
      </c>
      <c r="S20" s="38">
        <v>200</v>
      </c>
      <c r="T20" s="77">
        <v>0.95</v>
      </c>
      <c r="U20" s="72">
        <v>0.99</v>
      </c>
      <c r="V20" s="130">
        <v>0.98</v>
      </c>
      <c r="W20" s="92">
        <v>0.99</v>
      </c>
      <c r="X20" s="128">
        <v>0.91500000000000004</v>
      </c>
      <c r="Y20" s="38">
        <v>191</v>
      </c>
      <c r="Z20" s="77">
        <v>0.97909999999999997</v>
      </c>
      <c r="AA20" s="77">
        <v>0.98950000000000005</v>
      </c>
      <c r="AB20" s="130">
        <v>0.98950000000000005</v>
      </c>
      <c r="AC20" s="77">
        <v>1</v>
      </c>
      <c r="AD20" s="131">
        <v>0.9476</v>
      </c>
    </row>
    <row r="21" spans="2:30" ht="15.75" thickBot="1" x14ac:dyDescent="0.3">
      <c r="B21" s="233" t="s">
        <v>43</v>
      </c>
      <c r="C21" s="234" t="s">
        <v>64</v>
      </c>
      <c r="D21" s="234" t="s">
        <v>63</v>
      </c>
      <c r="E21" s="235">
        <v>1113</v>
      </c>
      <c r="F21" s="236">
        <v>0.98470000000000002</v>
      </c>
      <c r="G21" s="236">
        <v>0.99099999999999999</v>
      </c>
      <c r="H21" s="237">
        <v>0.98829999999999996</v>
      </c>
      <c r="I21" s="238">
        <v>0.9919</v>
      </c>
      <c r="J21" s="239">
        <v>570</v>
      </c>
      <c r="K21" s="236">
        <v>0.98240000000000005</v>
      </c>
      <c r="L21" s="240">
        <v>0.98770000000000002</v>
      </c>
      <c r="M21" s="241">
        <v>0.98419999999999996</v>
      </c>
      <c r="N21" s="242">
        <v>0.98939999999999995</v>
      </c>
      <c r="Q21" s="91" t="s">
        <v>42</v>
      </c>
      <c r="R21" s="21" t="s">
        <v>83</v>
      </c>
      <c r="S21" s="38">
        <v>150</v>
      </c>
      <c r="T21" s="130">
        <v>0.93330000000000002</v>
      </c>
      <c r="U21" s="72">
        <v>0.98</v>
      </c>
      <c r="V21" s="130">
        <v>0.95330000000000004</v>
      </c>
      <c r="W21" s="132">
        <v>0.98</v>
      </c>
      <c r="X21" s="128">
        <v>0.9</v>
      </c>
      <c r="Y21" s="38">
        <v>132</v>
      </c>
      <c r="Z21" s="130">
        <v>0.92420000000000002</v>
      </c>
      <c r="AA21" s="77">
        <v>0.96960000000000002</v>
      </c>
      <c r="AB21" s="130">
        <v>0.93940000000000001</v>
      </c>
      <c r="AC21" s="130">
        <v>0.98480000000000001</v>
      </c>
      <c r="AD21" s="131">
        <v>0.88629999999999998</v>
      </c>
    </row>
    <row r="22" spans="2:30" x14ac:dyDescent="0.25">
      <c r="B22" s="67" t="s">
        <v>46</v>
      </c>
      <c r="C22" s="188" t="s">
        <v>62</v>
      </c>
      <c r="D22" s="188" t="s">
        <v>63</v>
      </c>
      <c r="E22" s="191">
        <v>163</v>
      </c>
      <c r="F22" s="206">
        <v>0.98160000000000003</v>
      </c>
      <c r="G22" s="206">
        <v>0.97550000000000003</v>
      </c>
      <c r="H22" s="243">
        <v>0.99390000000000001</v>
      </c>
      <c r="I22" s="208">
        <v>0.98160000000000003</v>
      </c>
      <c r="J22" s="185">
        <v>233</v>
      </c>
      <c r="K22" s="206">
        <v>0.98280000000000001</v>
      </c>
      <c r="L22" s="206">
        <v>0.97850000000000004</v>
      </c>
      <c r="M22" s="247">
        <v>0.98709999999999998</v>
      </c>
      <c r="N22" s="207">
        <v>0.99139999999999995</v>
      </c>
      <c r="Q22" s="91" t="s">
        <v>42</v>
      </c>
      <c r="R22" s="21" t="s">
        <v>95</v>
      </c>
      <c r="S22" s="38">
        <v>192</v>
      </c>
      <c r="T22" s="77">
        <v>0.99480000000000002</v>
      </c>
      <c r="U22" s="72">
        <v>1</v>
      </c>
      <c r="V22" s="85">
        <v>0.99480000000000002</v>
      </c>
      <c r="W22" s="106">
        <v>1</v>
      </c>
      <c r="X22" s="93">
        <v>0.96350000000000002</v>
      </c>
      <c r="Y22" s="38">
        <v>105</v>
      </c>
      <c r="Z22" s="77">
        <v>0.97140000000000004</v>
      </c>
      <c r="AA22" s="77">
        <v>0.97140000000000004</v>
      </c>
      <c r="AB22" s="130">
        <v>0.97140000000000004</v>
      </c>
      <c r="AC22" s="130">
        <v>0.97140000000000004</v>
      </c>
      <c r="AD22" s="86">
        <v>0.96189999999999998</v>
      </c>
    </row>
    <row r="23" spans="2:30" x14ac:dyDescent="0.25">
      <c r="B23" s="21" t="s">
        <v>46</v>
      </c>
      <c r="C23" s="189" t="s">
        <v>64</v>
      </c>
      <c r="D23" s="189" t="s">
        <v>63</v>
      </c>
      <c r="E23" s="192">
        <v>172</v>
      </c>
      <c r="F23" s="156">
        <v>0.97089999999999999</v>
      </c>
      <c r="G23" s="156">
        <v>0.97670000000000001</v>
      </c>
      <c r="H23" s="158">
        <v>0.97089999999999999</v>
      </c>
      <c r="I23" s="166">
        <v>0.97670000000000001</v>
      </c>
      <c r="J23" s="186">
        <v>122</v>
      </c>
      <c r="K23" s="156">
        <v>0.95899999999999996</v>
      </c>
      <c r="L23" s="156">
        <v>0.98360000000000003</v>
      </c>
      <c r="M23" s="158">
        <v>0.97540000000000004</v>
      </c>
      <c r="N23" s="166">
        <v>0.98360000000000003</v>
      </c>
      <c r="Q23" s="91" t="s">
        <v>42</v>
      </c>
      <c r="R23" s="21" t="s">
        <v>96</v>
      </c>
      <c r="S23" s="38">
        <v>585</v>
      </c>
      <c r="T23" s="77">
        <v>0.98970000000000002</v>
      </c>
      <c r="U23" s="72">
        <v>0.99480000000000002</v>
      </c>
      <c r="V23" s="85">
        <v>0.99319999999999997</v>
      </c>
      <c r="W23" s="79">
        <v>0.99819999999999998</v>
      </c>
      <c r="X23" s="93">
        <v>0.94179999999999997</v>
      </c>
      <c r="Y23" s="38">
        <v>194</v>
      </c>
      <c r="Z23" s="77">
        <v>0.98970000000000002</v>
      </c>
      <c r="AA23" s="77">
        <v>1</v>
      </c>
      <c r="AB23" s="85">
        <v>0.99480000000000002</v>
      </c>
      <c r="AC23" s="77">
        <v>1</v>
      </c>
      <c r="AD23" s="131">
        <v>0.92779999999999996</v>
      </c>
    </row>
    <row r="24" spans="2:30" x14ac:dyDescent="0.25">
      <c r="B24" s="21" t="s">
        <v>46</v>
      </c>
      <c r="C24" s="189" t="s">
        <v>101</v>
      </c>
      <c r="D24" s="189" t="s">
        <v>63</v>
      </c>
      <c r="E24" s="192">
        <v>467</v>
      </c>
      <c r="F24" s="156">
        <v>0.9829</v>
      </c>
      <c r="G24" s="156">
        <v>0.97860000000000003</v>
      </c>
      <c r="H24" s="158">
        <v>0.98499999999999999</v>
      </c>
      <c r="I24" s="166">
        <v>0.98499999999999999</v>
      </c>
      <c r="J24" s="186">
        <v>185</v>
      </c>
      <c r="K24" s="156">
        <v>0.99460000000000004</v>
      </c>
      <c r="L24" s="156">
        <v>1</v>
      </c>
      <c r="M24" s="157">
        <v>0.99460000000000004</v>
      </c>
      <c r="N24" s="168">
        <v>1</v>
      </c>
      <c r="Q24" s="91" t="s">
        <v>42</v>
      </c>
      <c r="R24" s="21" t="s">
        <v>97</v>
      </c>
      <c r="S24" s="38">
        <v>819</v>
      </c>
      <c r="T24" s="77">
        <v>0.99270000000000003</v>
      </c>
      <c r="U24" s="72">
        <v>1</v>
      </c>
      <c r="V24" s="85">
        <v>0.99270000000000003</v>
      </c>
      <c r="W24" s="72">
        <v>1</v>
      </c>
      <c r="X24" s="93">
        <v>0.98160000000000003</v>
      </c>
      <c r="Y24" s="38">
        <v>270</v>
      </c>
      <c r="Z24" s="77">
        <v>0.9889</v>
      </c>
      <c r="AA24" s="77">
        <v>0.98880000000000001</v>
      </c>
      <c r="AB24" s="85">
        <v>0.99260000000000004</v>
      </c>
      <c r="AC24" s="130">
        <v>0.98880000000000001</v>
      </c>
      <c r="AD24" s="86">
        <v>0.98140000000000005</v>
      </c>
    </row>
    <row r="25" spans="2:30" x14ac:dyDescent="0.25">
      <c r="B25" s="21" t="s">
        <v>46</v>
      </c>
      <c r="C25" s="189" t="s">
        <v>133</v>
      </c>
      <c r="D25" s="189" t="s">
        <v>134</v>
      </c>
      <c r="E25" s="192"/>
      <c r="F25" s="155"/>
      <c r="G25" s="155"/>
      <c r="H25" s="155"/>
      <c r="I25" s="194"/>
      <c r="J25" s="186">
        <v>158</v>
      </c>
      <c r="K25" s="156">
        <v>1</v>
      </c>
      <c r="L25" s="156">
        <v>1</v>
      </c>
      <c r="M25" s="156">
        <v>1</v>
      </c>
      <c r="N25" s="168">
        <v>1</v>
      </c>
      <c r="Q25" s="91" t="s">
        <v>42</v>
      </c>
      <c r="R25" s="21" t="s">
        <v>98</v>
      </c>
      <c r="S25" s="38">
        <v>117</v>
      </c>
      <c r="T25" s="77">
        <v>0.95730000000000004</v>
      </c>
      <c r="U25" s="72">
        <v>0.99139999999999995</v>
      </c>
      <c r="V25" s="130">
        <v>0.95730000000000004</v>
      </c>
      <c r="W25" s="79">
        <v>0.99139999999999995</v>
      </c>
      <c r="X25" s="93">
        <v>0.86319999999999997</v>
      </c>
      <c r="Y25" s="38">
        <v>178</v>
      </c>
      <c r="Z25" s="77">
        <v>0.98880000000000001</v>
      </c>
      <c r="AA25" s="77">
        <v>1</v>
      </c>
      <c r="AB25" s="130">
        <v>0.98880000000000001</v>
      </c>
      <c r="AC25" s="77">
        <v>1</v>
      </c>
      <c r="AD25" s="131">
        <v>0.93820000000000003</v>
      </c>
    </row>
    <row r="26" spans="2:30" ht="15.75" thickBot="1" x14ac:dyDescent="0.3">
      <c r="B26" s="22" t="s">
        <v>46</v>
      </c>
      <c r="C26" s="190" t="s">
        <v>135</v>
      </c>
      <c r="D26" s="190" t="s">
        <v>134</v>
      </c>
      <c r="E26" s="195"/>
      <c r="F26" s="244"/>
      <c r="G26" s="245"/>
      <c r="H26" s="244"/>
      <c r="I26" s="246"/>
      <c r="J26" s="187">
        <v>135</v>
      </c>
      <c r="K26" s="169">
        <v>0.99260000000000004</v>
      </c>
      <c r="L26" s="169">
        <v>0.9778</v>
      </c>
      <c r="M26" s="248">
        <v>0.99260000000000004</v>
      </c>
      <c r="N26" s="251">
        <v>0.98519999999999996</v>
      </c>
      <c r="Q26" s="91" t="s">
        <v>42</v>
      </c>
      <c r="R26" s="21" t="s">
        <v>99</v>
      </c>
      <c r="S26" s="38">
        <v>1188</v>
      </c>
      <c r="T26" s="77">
        <v>0.98570000000000002</v>
      </c>
      <c r="U26" s="72">
        <v>0.98980000000000001</v>
      </c>
      <c r="V26" s="130">
        <v>0.98740000000000006</v>
      </c>
      <c r="W26" s="79">
        <v>0.99150000000000005</v>
      </c>
      <c r="X26" s="93">
        <v>0.97809999999999997</v>
      </c>
      <c r="Y26" s="38">
        <v>1184</v>
      </c>
      <c r="Z26" s="77">
        <v>0.99409999999999998</v>
      </c>
      <c r="AA26" s="77">
        <v>0.99399999999999999</v>
      </c>
      <c r="AB26" s="85">
        <v>0.99580000000000002</v>
      </c>
      <c r="AC26" s="85">
        <v>0.99490000000000001</v>
      </c>
      <c r="AD26" s="86">
        <v>0.98980000000000001</v>
      </c>
    </row>
    <row r="27" spans="2:30" ht="15.75" customHeight="1" x14ac:dyDescent="0.25">
      <c r="B27" s="67" t="s">
        <v>45</v>
      </c>
      <c r="C27" s="188" t="s">
        <v>62</v>
      </c>
      <c r="D27" s="188" t="s">
        <v>63</v>
      </c>
      <c r="E27" s="191">
        <v>248</v>
      </c>
      <c r="F27" s="206">
        <v>0.9637</v>
      </c>
      <c r="G27" s="206">
        <v>0.9516</v>
      </c>
      <c r="H27" s="249">
        <v>0.9677</v>
      </c>
      <c r="I27" s="250">
        <v>0.9758</v>
      </c>
      <c r="J27" s="185">
        <v>354</v>
      </c>
      <c r="K27" s="206">
        <v>98.87</v>
      </c>
      <c r="L27" s="206">
        <v>98.59</v>
      </c>
      <c r="M27" s="243">
        <v>0.99439999999999995</v>
      </c>
      <c r="N27" s="207">
        <v>0.99150000000000005</v>
      </c>
      <c r="Q27" s="91" t="s">
        <v>42</v>
      </c>
      <c r="R27" s="21" t="s">
        <v>100</v>
      </c>
      <c r="S27" s="38">
        <v>965</v>
      </c>
      <c r="T27" s="77">
        <v>0.96579999999999999</v>
      </c>
      <c r="U27" s="72">
        <v>0.98029999999999995</v>
      </c>
      <c r="V27" s="130">
        <v>0.97619999999999996</v>
      </c>
      <c r="W27" s="79">
        <v>0.99060000000000004</v>
      </c>
      <c r="X27" s="128">
        <v>0.94810000000000005</v>
      </c>
      <c r="Y27" s="38">
        <v>974</v>
      </c>
      <c r="Z27" s="77">
        <v>0.98150000000000004</v>
      </c>
      <c r="AA27" s="77">
        <v>0.98970000000000002</v>
      </c>
      <c r="AB27" s="130">
        <v>0.98670000000000002</v>
      </c>
      <c r="AC27" s="85">
        <v>0.99380000000000002</v>
      </c>
      <c r="AD27" s="86">
        <v>0.96199999999999997</v>
      </c>
    </row>
    <row r="28" spans="2:30" ht="15.75" thickBot="1" x14ac:dyDescent="0.3">
      <c r="B28" s="21" t="s">
        <v>45</v>
      </c>
      <c r="C28" s="189" t="s">
        <v>143</v>
      </c>
      <c r="D28" s="189" t="s">
        <v>134</v>
      </c>
      <c r="E28" s="192">
        <v>158</v>
      </c>
      <c r="F28" s="156">
        <v>0.9899</v>
      </c>
      <c r="G28" s="156">
        <v>1</v>
      </c>
      <c r="H28" s="209">
        <v>0.9899</v>
      </c>
      <c r="I28" s="168">
        <v>1</v>
      </c>
      <c r="J28" s="186">
        <v>199</v>
      </c>
      <c r="K28" s="156">
        <v>98.99</v>
      </c>
      <c r="L28" s="156">
        <v>99.5</v>
      </c>
      <c r="M28" s="209">
        <v>0.9899</v>
      </c>
      <c r="N28" s="167">
        <v>0.995</v>
      </c>
      <c r="Q28" s="142" t="s">
        <v>42</v>
      </c>
      <c r="R28" s="22" t="s">
        <v>86</v>
      </c>
      <c r="S28" s="50">
        <v>561</v>
      </c>
      <c r="T28" s="87">
        <v>0.9929</v>
      </c>
      <c r="U28" s="117">
        <v>0.99639999999999995</v>
      </c>
      <c r="V28" s="118">
        <v>0.99470000000000003</v>
      </c>
      <c r="W28" s="143">
        <v>0.99639999999999995</v>
      </c>
      <c r="X28" s="144">
        <v>0.97140000000000004</v>
      </c>
      <c r="Y28" s="50">
        <v>693</v>
      </c>
      <c r="Z28" s="87">
        <v>0.98409999999999997</v>
      </c>
      <c r="AA28" s="87">
        <v>0.98839999999999995</v>
      </c>
      <c r="AB28" s="118">
        <v>0.99129999999999996</v>
      </c>
      <c r="AC28" s="145">
        <v>0.98839999999999995</v>
      </c>
      <c r="AD28" s="146">
        <v>0.98119999999999996</v>
      </c>
    </row>
    <row r="29" spans="2:30" x14ac:dyDescent="0.25">
      <c r="B29" s="21" t="s">
        <v>45</v>
      </c>
      <c r="C29" s="189" t="s">
        <v>144</v>
      </c>
      <c r="D29" s="189" t="s">
        <v>134</v>
      </c>
      <c r="E29" s="192">
        <v>178</v>
      </c>
      <c r="F29" s="156">
        <v>0.98209999999999997</v>
      </c>
      <c r="G29" s="156">
        <v>0.98880000000000001</v>
      </c>
      <c r="H29" s="157">
        <v>0.9929</v>
      </c>
      <c r="I29" s="167">
        <v>0.99439999999999995</v>
      </c>
      <c r="J29" s="186">
        <v>280</v>
      </c>
      <c r="K29" s="156">
        <v>98.21</v>
      </c>
      <c r="L29" s="156">
        <v>98.57</v>
      </c>
      <c r="M29" s="157">
        <v>0.9929</v>
      </c>
      <c r="N29" s="210">
        <v>0.98929999999999996</v>
      </c>
      <c r="Q29" s="90" t="s">
        <v>44</v>
      </c>
      <c r="R29" s="67" t="s">
        <v>108</v>
      </c>
      <c r="S29" s="107">
        <v>150</v>
      </c>
      <c r="T29" s="125">
        <v>0.98660000000000003</v>
      </c>
      <c r="U29" s="125">
        <v>1</v>
      </c>
      <c r="V29" s="140">
        <v>0.98660000000000003</v>
      </c>
      <c r="W29" s="125">
        <v>1</v>
      </c>
      <c r="X29" s="139">
        <v>0.95330000000000004</v>
      </c>
      <c r="Y29" s="107">
        <v>102</v>
      </c>
      <c r="Z29" s="125">
        <v>1</v>
      </c>
      <c r="AA29" s="125">
        <v>1</v>
      </c>
      <c r="AB29" s="125">
        <v>1</v>
      </c>
      <c r="AC29" s="125">
        <v>1</v>
      </c>
      <c r="AD29" s="141">
        <v>0.9607</v>
      </c>
    </row>
    <row r="30" spans="2:30" x14ac:dyDescent="0.25">
      <c r="B30" s="21" t="s">
        <v>45</v>
      </c>
      <c r="C30" s="189" t="s">
        <v>145</v>
      </c>
      <c r="D30" s="189" t="s">
        <v>134</v>
      </c>
      <c r="E30" s="192"/>
      <c r="F30" s="155"/>
      <c r="G30" s="163"/>
      <c r="H30" s="155"/>
      <c r="I30" s="193"/>
      <c r="J30" s="186">
        <v>472</v>
      </c>
      <c r="K30" s="156">
        <v>98.31</v>
      </c>
      <c r="L30" s="156">
        <v>98.31</v>
      </c>
      <c r="M30" s="209">
        <v>0.98939999999999995</v>
      </c>
      <c r="N30" s="210">
        <v>0.98729999999999996</v>
      </c>
      <c r="Q30" s="91" t="s">
        <v>44</v>
      </c>
      <c r="R30" s="21" t="s">
        <v>100</v>
      </c>
      <c r="S30" s="38">
        <v>149</v>
      </c>
      <c r="T30" s="77">
        <v>0.9597</v>
      </c>
      <c r="U30" s="72">
        <v>0.96640000000000004</v>
      </c>
      <c r="V30" s="130">
        <v>0.96640000000000004</v>
      </c>
      <c r="W30" s="132">
        <v>0.96640000000000004</v>
      </c>
      <c r="X30" s="128">
        <v>0.89929999999999999</v>
      </c>
      <c r="Y30" s="38">
        <v>222</v>
      </c>
      <c r="Z30" s="77">
        <v>0.98640000000000005</v>
      </c>
      <c r="AA30" s="77">
        <v>0.98640000000000005</v>
      </c>
      <c r="AB30" s="130">
        <v>0.98640000000000005</v>
      </c>
      <c r="AC30" s="130">
        <v>0.98640000000000005</v>
      </c>
      <c r="AD30" s="86">
        <v>0.95040000000000002</v>
      </c>
    </row>
    <row r="31" spans="2:30" ht="15.75" thickBot="1" x14ac:dyDescent="0.3">
      <c r="B31" s="159" t="s">
        <v>45</v>
      </c>
      <c r="C31" s="190" t="s">
        <v>146</v>
      </c>
      <c r="D31" s="190" t="s">
        <v>134</v>
      </c>
      <c r="E31" s="195">
        <v>113</v>
      </c>
      <c r="F31" s="169">
        <v>0.9919</v>
      </c>
      <c r="G31" s="169">
        <v>0.98229999999999995</v>
      </c>
      <c r="H31" s="248">
        <v>0.9919</v>
      </c>
      <c r="I31" s="251">
        <v>0.98229999999999995</v>
      </c>
      <c r="J31" s="187">
        <v>124</v>
      </c>
      <c r="K31" s="169">
        <v>99.19</v>
      </c>
      <c r="L31" s="169">
        <v>99.19</v>
      </c>
      <c r="M31" s="248">
        <v>0.9919</v>
      </c>
      <c r="N31" s="170">
        <v>0.9919</v>
      </c>
      <c r="Q31" s="142" t="s">
        <v>44</v>
      </c>
      <c r="R31" s="22" t="s">
        <v>109</v>
      </c>
      <c r="S31" s="50"/>
      <c r="T31" s="63"/>
      <c r="U31" s="147"/>
      <c r="V31" s="63"/>
      <c r="W31" s="147"/>
      <c r="X31" s="148"/>
      <c r="Y31" s="50">
        <v>131</v>
      </c>
      <c r="Z31" s="87">
        <v>0.98470000000000002</v>
      </c>
      <c r="AA31" s="87">
        <v>1</v>
      </c>
      <c r="AB31" s="145">
        <v>0.98470000000000002</v>
      </c>
      <c r="AC31" s="87">
        <v>1</v>
      </c>
      <c r="AD31" s="149">
        <v>0.94650000000000001</v>
      </c>
    </row>
    <row r="32" spans="2:30" x14ac:dyDescent="0.25">
      <c r="B32" s="67" t="s">
        <v>47</v>
      </c>
      <c r="C32" s="90" t="s">
        <v>255</v>
      </c>
      <c r="D32" s="304" t="s">
        <v>63</v>
      </c>
      <c r="E32" s="76">
        <v>8479</v>
      </c>
      <c r="F32" s="57">
        <v>0.98760000000000003</v>
      </c>
      <c r="G32" s="57">
        <v>0.99170000000000003</v>
      </c>
      <c r="H32" s="57">
        <v>0.99229999999999996</v>
      </c>
      <c r="I32" s="253">
        <v>0.99360000000000004</v>
      </c>
      <c r="J32" s="14">
        <v>8531</v>
      </c>
      <c r="K32" s="57">
        <v>0.9839</v>
      </c>
      <c r="L32" s="299">
        <v>0.98919999999999997</v>
      </c>
      <c r="M32" s="82">
        <v>0.98980000000000001</v>
      </c>
      <c r="N32" s="59">
        <v>0.99209999999999998</v>
      </c>
      <c r="Q32" s="90" t="s">
        <v>43</v>
      </c>
      <c r="R32" s="67" t="s">
        <v>112</v>
      </c>
      <c r="S32" s="107">
        <v>107</v>
      </c>
      <c r="T32" s="125">
        <v>0.98129999999999995</v>
      </c>
      <c r="U32" s="125">
        <v>1</v>
      </c>
      <c r="V32" s="137">
        <v>0.99070000000000003</v>
      </c>
      <c r="W32" s="125">
        <v>1</v>
      </c>
      <c r="X32" s="184">
        <v>0.94389999999999996</v>
      </c>
      <c r="Y32" s="107"/>
      <c r="Z32" s="150"/>
      <c r="AA32" s="150"/>
      <c r="AB32" s="150"/>
      <c r="AC32" s="150"/>
      <c r="AD32" s="151"/>
    </row>
    <row r="33" spans="2:30" ht="15.75" thickBot="1" x14ac:dyDescent="0.3">
      <c r="B33" s="21" t="s">
        <v>47</v>
      </c>
      <c r="C33" s="127" t="s">
        <v>256</v>
      </c>
      <c r="D33" s="304" t="s">
        <v>257</v>
      </c>
      <c r="E33" s="69">
        <v>321</v>
      </c>
      <c r="F33" s="81">
        <v>0.98129999999999995</v>
      </c>
      <c r="G33" s="81">
        <v>0.99690000000000001</v>
      </c>
      <c r="H33" s="81">
        <v>0.98440000000000005</v>
      </c>
      <c r="I33" s="300">
        <v>0.99690000000000001</v>
      </c>
      <c r="J33" s="68">
        <v>219</v>
      </c>
      <c r="K33" s="81">
        <v>0.98170000000000002</v>
      </c>
      <c r="L33" s="82">
        <v>0.98629999999999995</v>
      </c>
      <c r="M33" s="82">
        <v>0.9909</v>
      </c>
      <c r="N33" s="59">
        <v>0.99539999999999995</v>
      </c>
      <c r="Q33" s="171" t="s">
        <v>43</v>
      </c>
      <c r="R33" s="159" t="s">
        <v>74</v>
      </c>
      <c r="S33" s="152">
        <v>925</v>
      </c>
      <c r="T33" s="153">
        <v>0.98160000000000003</v>
      </c>
      <c r="U33" s="172">
        <v>0.99019999999999997</v>
      </c>
      <c r="V33" s="183">
        <v>0.9859</v>
      </c>
      <c r="W33" s="173">
        <v>0.99019999999999997</v>
      </c>
      <c r="X33" s="174">
        <v>0.96099999999999997</v>
      </c>
      <c r="Y33" s="152">
        <v>407</v>
      </c>
      <c r="Z33" s="153">
        <v>0.98770000000000002</v>
      </c>
      <c r="AA33" s="153">
        <v>0.99009999999999998</v>
      </c>
      <c r="AB33" s="183">
        <v>0.98770000000000002</v>
      </c>
      <c r="AC33" s="175">
        <v>0.99260000000000004</v>
      </c>
      <c r="AD33" s="176">
        <v>0.96309999999999996</v>
      </c>
    </row>
    <row r="34" spans="2:30" x14ac:dyDescent="0.25">
      <c r="B34" s="21" t="s">
        <v>47</v>
      </c>
      <c r="C34" s="127" t="s">
        <v>258</v>
      </c>
      <c r="D34" s="304" t="s">
        <v>259</v>
      </c>
      <c r="E34" s="69"/>
      <c r="F34" s="81"/>
      <c r="G34" s="81"/>
      <c r="H34" s="81"/>
      <c r="I34" s="300"/>
      <c r="J34" s="68">
        <v>103</v>
      </c>
      <c r="K34" s="81">
        <v>0.89319999999999999</v>
      </c>
      <c r="L34" s="82">
        <v>0.90290000000000004</v>
      </c>
      <c r="M34" s="82">
        <v>0.93200000000000005</v>
      </c>
      <c r="N34" s="59">
        <v>0.94169999999999998</v>
      </c>
      <c r="Q34" s="67" t="s">
        <v>45</v>
      </c>
      <c r="R34" s="179" t="s">
        <v>123</v>
      </c>
      <c r="S34" s="107">
        <v>132</v>
      </c>
      <c r="T34" s="125">
        <v>0.96970000000000001</v>
      </c>
      <c r="U34" s="125">
        <v>0.96970000000000001</v>
      </c>
      <c r="V34" s="140">
        <v>0.96970000000000001</v>
      </c>
      <c r="W34" s="140">
        <v>0.96970000000000001</v>
      </c>
      <c r="X34" s="141">
        <v>1</v>
      </c>
      <c r="Y34" s="107">
        <v>134</v>
      </c>
      <c r="Z34" s="125">
        <v>1</v>
      </c>
      <c r="AA34" s="125">
        <v>1</v>
      </c>
      <c r="AB34" s="182">
        <v>1</v>
      </c>
      <c r="AC34" s="125">
        <v>1</v>
      </c>
      <c r="AD34" s="141">
        <v>0.97760000000000002</v>
      </c>
    </row>
    <row r="35" spans="2:30" ht="15.75" thickBot="1" x14ac:dyDescent="0.3">
      <c r="B35" s="22" t="s">
        <v>47</v>
      </c>
      <c r="C35" s="222" t="s">
        <v>260</v>
      </c>
      <c r="D35" s="305" t="s">
        <v>63</v>
      </c>
      <c r="E35" s="223"/>
      <c r="F35" s="301"/>
      <c r="G35" s="301"/>
      <c r="H35" s="301"/>
      <c r="I35" s="302"/>
      <c r="J35" s="227">
        <v>103</v>
      </c>
      <c r="K35" s="301">
        <v>0.96120000000000005</v>
      </c>
      <c r="L35" s="303">
        <v>0.96120000000000005</v>
      </c>
      <c r="M35" s="303">
        <v>0.97089999999999999</v>
      </c>
      <c r="N35" s="148">
        <v>0.96120000000000005</v>
      </c>
      <c r="Q35" s="21" t="s">
        <v>45</v>
      </c>
      <c r="R35" s="180" t="s">
        <v>124</v>
      </c>
      <c r="S35" s="38">
        <v>138</v>
      </c>
      <c r="T35" s="77">
        <v>0.99280000000000002</v>
      </c>
      <c r="U35" s="77">
        <v>0.98550000000000004</v>
      </c>
      <c r="V35" s="77">
        <v>1</v>
      </c>
      <c r="W35" s="130">
        <v>0.98550000000000004</v>
      </c>
      <c r="X35" s="86">
        <v>0.99280000000000002</v>
      </c>
      <c r="Y35" s="38">
        <v>172</v>
      </c>
      <c r="Z35" s="130">
        <v>0.99419999999999997</v>
      </c>
      <c r="AA35" s="77">
        <v>0.98839999999999995</v>
      </c>
      <c r="AB35" s="85">
        <v>0.99419999999999997</v>
      </c>
      <c r="AC35" s="77">
        <v>1</v>
      </c>
      <c r="AD35" s="86">
        <v>0.98839999999999995</v>
      </c>
    </row>
    <row r="36" spans="2:30" x14ac:dyDescent="0.25">
      <c r="O36" s="97"/>
      <c r="P36" s="97"/>
      <c r="Q36" s="21" t="s">
        <v>45</v>
      </c>
      <c r="R36" s="180" t="s">
        <v>125</v>
      </c>
      <c r="S36" s="38">
        <v>164</v>
      </c>
      <c r="T36" s="77">
        <v>0.98170000000000002</v>
      </c>
      <c r="U36" s="77">
        <v>0.98170000000000002</v>
      </c>
      <c r="V36" s="130">
        <v>0.98170000000000002</v>
      </c>
      <c r="W36" s="130">
        <v>0.98170000000000002</v>
      </c>
      <c r="X36" s="86">
        <v>0.99390000000000001</v>
      </c>
      <c r="Y36" s="38">
        <v>426</v>
      </c>
      <c r="Z36" s="77">
        <v>0.99770000000000003</v>
      </c>
      <c r="AA36" s="77">
        <v>0.99770000000000003</v>
      </c>
      <c r="AB36" s="85">
        <v>0.99770000000000003</v>
      </c>
      <c r="AC36" s="77">
        <v>1</v>
      </c>
      <c r="AD36" s="86">
        <v>0.99060000000000004</v>
      </c>
    </row>
    <row r="37" spans="2:30" x14ac:dyDescent="0.25">
      <c r="O37" s="97"/>
      <c r="P37" s="97"/>
      <c r="Q37" s="21" t="s">
        <v>45</v>
      </c>
      <c r="R37" s="180" t="s">
        <v>126</v>
      </c>
      <c r="S37" s="38">
        <v>121</v>
      </c>
      <c r="T37" s="77">
        <v>0.98350000000000004</v>
      </c>
      <c r="U37" s="77">
        <v>0.97519999999999996</v>
      </c>
      <c r="V37" s="130">
        <v>0.98350000000000004</v>
      </c>
      <c r="W37" s="130">
        <v>0.98350000000000004</v>
      </c>
      <c r="X37" s="86">
        <v>0.98350000000000004</v>
      </c>
      <c r="Y37" s="38">
        <v>169</v>
      </c>
      <c r="Z37" s="77">
        <v>1</v>
      </c>
      <c r="AA37" s="77">
        <v>1</v>
      </c>
      <c r="AB37" s="181">
        <v>1</v>
      </c>
      <c r="AC37" s="77">
        <v>1</v>
      </c>
      <c r="AD37" s="86">
        <v>0.99409999999999998</v>
      </c>
    </row>
    <row r="38" spans="2:30" x14ac:dyDescent="0.25">
      <c r="O38" s="95"/>
      <c r="P38" s="94"/>
      <c r="Q38" s="21" t="s">
        <v>45</v>
      </c>
      <c r="R38" s="180" t="s">
        <v>127</v>
      </c>
      <c r="S38" s="38">
        <v>657</v>
      </c>
      <c r="T38" s="77">
        <v>0.98780000000000001</v>
      </c>
      <c r="U38" s="77">
        <v>0.98629999999999995</v>
      </c>
      <c r="V38" s="130">
        <v>0.98780000000000001</v>
      </c>
      <c r="W38" s="130">
        <v>0.98780000000000001</v>
      </c>
      <c r="X38" s="86">
        <v>0.98929999999999996</v>
      </c>
      <c r="Y38" s="38">
        <v>1120</v>
      </c>
      <c r="Z38" s="130">
        <v>0.98929999999999996</v>
      </c>
      <c r="AA38" s="77">
        <v>0.97860000000000003</v>
      </c>
      <c r="AB38" s="85">
        <v>0.99109999999999998</v>
      </c>
      <c r="AC38" s="130">
        <v>0.98119999999999996</v>
      </c>
      <c r="AD38" s="86">
        <v>0.98929999999999996</v>
      </c>
    </row>
    <row r="39" spans="2:30" x14ac:dyDescent="0.25">
      <c r="Q39" s="21" t="s">
        <v>45</v>
      </c>
      <c r="R39" s="180" t="s">
        <v>128</v>
      </c>
      <c r="S39" s="38">
        <v>283</v>
      </c>
      <c r="T39" s="77">
        <v>0.99650000000000005</v>
      </c>
      <c r="U39" s="77">
        <v>1</v>
      </c>
      <c r="V39" s="85">
        <v>0.99650000000000005</v>
      </c>
      <c r="W39" s="77">
        <v>1</v>
      </c>
      <c r="X39" s="86">
        <v>0.9859</v>
      </c>
      <c r="Y39" s="38">
        <v>259</v>
      </c>
      <c r="Z39" s="130">
        <v>0.9768</v>
      </c>
      <c r="AA39" s="77">
        <v>0.96530000000000005</v>
      </c>
      <c r="AB39" s="130">
        <v>0.98070000000000002</v>
      </c>
      <c r="AC39" s="130">
        <v>0.97299999999999998</v>
      </c>
      <c r="AD39" s="86">
        <v>0.99229999999999996</v>
      </c>
    </row>
    <row r="40" spans="2:30" x14ac:dyDescent="0.25">
      <c r="O40" s="6"/>
      <c r="P40" s="95"/>
      <c r="Q40" s="21" t="s">
        <v>45</v>
      </c>
      <c r="R40" s="180" t="s">
        <v>74</v>
      </c>
      <c r="S40" s="38">
        <v>334</v>
      </c>
      <c r="T40" s="77">
        <v>0.99399999999999999</v>
      </c>
      <c r="U40" s="77">
        <v>0.99099999999999999</v>
      </c>
      <c r="V40" s="85">
        <v>0.99399999999999999</v>
      </c>
      <c r="W40" s="85">
        <v>0.99099999999999999</v>
      </c>
      <c r="X40" s="86">
        <v>0.98499999999999999</v>
      </c>
      <c r="Y40" s="38">
        <v>326</v>
      </c>
      <c r="Z40" s="130">
        <v>0.97850000000000004</v>
      </c>
      <c r="AA40" s="77">
        <v>0.98470000000000002</v>
      </c>
      <c r="AB40" s="130">
        <v>0.98470000000000002</v>
      </c>
      <c r="AC40" s="130">
        <v>0.98470000000000002</v>
      </c>
      <c r="AD40" s="86">
        <v>0.96930000000000005</v>
      </c>
    </row>
    <row r="41" spans="2:30" ht="15.75" thickBot="1" x14ac:dyDescent="0.3">
      <c r="O41" s="6"/>
      <c r="P41" s="96"/>
      <c r="Q41" s="159" t="s">
        <v>45</v>
      </c>
      <c r="R41" s="197" t="s">
        <v>129</v>
      </c>
      <c r="S41" s="152">
        <v>285</v>
      </c>
      <c r="T41" s="153">
        <v>0.98599999999999999</v>
      </c>
      <c r="U41" s="153">
        <v>0.98950000000000005</v>
      </c>
      <c r="V41" s="183">
        <v>0.98950000000000005</v>
      </c>
      <c r="W41" s="175">
        <v>0.99650000000000005</v>
      </c>
      <c r="X41" s="176">
        <v>0.97189999999999999</v>
      </c>
      <c r="Y41" s="152">
        <v>272</v>
      </c>
      <c r="Z41" s="183">
        <v>0.98899999999999999</v>
      </c>
      <c r="AA41" s="153">
        <v>0.98899999999999999</v>
      </c>
      <c r="AB41" s="183">
        <v>0.98899999999999999</v>
      </c>
      <c r="AC41" s="153">
        <v>1</v>
      </c>
      <c r="AD41" s="176">
        <v>0.96689999999999998</v>
      </c>
    </row>
    <row r="42" spans="2:30" x14ac:dyDescent="0.25">
      <c r="O42" s="102"/>
      <c r="P42" s="102"/>
      <c r="Q42" s="90" t="s">
        <v>46</v>
      </c>
      <c r="R42" s="67" t="s">
        <v>130</v>
      </c>
      <c r="S42" s="107">
        <v>571</v>
      </c>
      <c r="T42" s="125">
        <v>0.98770000000000002</v>
      </c>
      <c r="U42" s="125">
        <v>0.98599999999999999</v>
      </c>
      <c r="V42" s="140">
        <v>0.98770000000000002</v>
      </c>
      <c r="W42" s="137">
        <v>0.99119999999999997</v>
      </c>
      <c r="X42" s="141">
        <v>0.97899999999999998</v>
      </c>
      <c r="Y42" s="107">
        <v>509</v>
      </c>
      <c r="Z42" s="125">
        <v>0.98619999999999997</v>
      </c>
      <c r="AA42" s="125">
        <v>0.99209999999999998</v>
      </c>
      <c r="AB42" s="140">
        <v>0.98619999999999997</v>
      </c>
      <c r="AC42" s="137">
        <v>0.99209999999999998</v>
      </c>
      <c r="AD42" s="141">
        <v>0.97840000000000005</v>
      </c>
    </row>
    <row r="43" spans="2:30" ht="15.75" thickBot="1" x14ac:dyDescent="0.3">
      <c r="O43" s="99"/>
      <c r="P43" s="99"/>
      <c r="Q43" s="142" t="s">
        <v>46</v>
      </c>
      <c r="R43" s="22" t="s">
        <v>131</v>
      </c>
      <c r="S43" s="50">
        <v>167</v>
      </c>
      <c r="T43" s="87">
        <v>0.99399999999999999</v>
      </c>
      <c r="U43" s="87">
        <v>0.98799999999999999</v>
      </c>
      <c r="V43" s="87">
        <v>1</v>
      </c>
      <c r="W43" s="145">
        <v>0.98799999999999999</v>
      </c>
      <c r="X43" s="146">
        <v>0.99399999999999999</v>
      </c>
      <c r="Y43" s="50">
        <v>701</v>
      </c>
      <c r="Z43" s="87">
        <v>0.99709999999999999</v>
      </c>
      <c r="AA43" s="87">
        <v>0.99429999999999996</v>
      </c>
      <c r="AB43" s="118">
        <v>0.99860000000000004</v>
      </c>
      <c r="AC43" s="118">
        <v>0.99570000000000003</v>
      </c>
      <c r="AD43" s="146">
        <v>0.99429999999999996</v>
      </c>
    </row>
    <row r="44" spans="2:30" x14ac:dyDescent="0.25">
      <c r="B44" s="29"/>
      <c r="C44" s="103"/>
      <c r="D44" s="103"/>
      <c r="E44" s="98"/>
      <c r="F44" s="99"/>
      <c r="G44" s="99"/>
      <c r="H44" s="99"/>
      <c r="I44" s="99"/>
      <c r="J44" s="99"/>
      <c r="K44" s="98"/>
      <c r="L44" s="99"/>
      <c r="M44" s="99"/>
      <c r="N44" s="99"/>
      <c r="O44" s="99"/>
      <c r="P44" s="99"/>
      <c r="Q44" s="90" t="s">
        <v>47</v>
      </c>
      <c r="R44" s="67" t="s">
        <v>261</v>
      </c>
      <c r="S44" s="107">
        <v>16577</v>
      </c>
      <c r="T44" s="150">
        <v>0.98470000000000002</v>
      </c>
      <c r="U44" s="307">
        <v>0.98170000000000002</v>
      </c>
      <c r="V44" s="150">
        <v>0.99409999999999998</v>
      </c>
      <c r="W44" s="307">
        <v>0.98619999999999997</v>
      </c>
      <c r="X44" s="308">
        <v>0.98009999999999997</v>
      </c>
      <c r="Y44" s="107">
        <v>12982</v>
      </c>
      <c r="Z44" s="150">
        <v>0.98680000000000001</v>
      </c>
      <c r="AA44" s="150">
        <v>0.98280000000000001</v>
      </c>
      <c r="AB44" s="150">
        <v>0.99470000000000003</v>
      </c>
      <c r="AC44" s="150">
        <v>0.98680000000000001</v>
      </c>
      <c r="AD44" s="151">
        <v>0.98260000000000003</v>
      </c>
    </row>
    <row r="45" spans="2:30" x14ac:dyDescent="0.25">
      <c r="B45" s="29"/>
      <c r="C45" s="103"/>
      <c r="D45" s="103"/>
      <c r="E45" s="98"/>
      <c r="F45" s="99"/>
      <c r="G45" s="99"/>
      <c r="H45" s="99"/>
      <c r="I45" s="99"/>
      <c r="J45" s="99"/>
      <c r="K45" s="98"/>
      <c r="L45" s="99"/>
      <c r="M45" s="99"/>
      <c r="N45" s="99"/>
      <c r="O45" s="99"/>
      <c r="P45" s="99"/>
      <c r="Q45" s="306" t="s">
        <v>47</v>
      </c>
      <c r="R45" s="21" t="s">
        <v>262</v>
      </c>
      <c r="S45" s="38">
        <v>11034</v>
      </c>
      <c r="T45" s="57">
        <v>0.98799999999999999</v>
      </c>
      <c r="U45" s="299">
        <v>0.99160000000000004</v>
      </c>
      <c r="V45" s="57">
        <v>0.99319999999999997</v>
      </c>
      <c r="W45" s="299">
        <v>0.99629999999999996</v>
      </c>
      <c r="X45" s="59">
        <v>0.97170000000000001</v>
      </c>
      <c r="Y45" s="38">
        <v>3617</v>
      </c>
      <c r="Z45" s="57">
        <v>0.98260000000000003</v>
      </c>
      <c r="AA45" s="57">
        <v>0.98560000000000003</v>
      </c>
      <c r="AB45" s="57">
        <v>0.98780000000000001</v>
      </c>
      <c r="AC45" s="57">
        <v>0.99229999999999996</v>
      </c>
      <c r="AD45" s="58">
        <v>0.96599999999999997</v>
      </c>
    </row>
    <row r="46" spans="2:30" x14ac:dyDescent="0.25">
      <c r="B46" s="29"/>
      <c r="C46" s="103"/>
      <c r="D46" s="103"/>
      <c r="E46" s="98"/>
      <c r="F46" s="99"/>
      <c r="G46" s="99"/>
      <c r="H46" s="99"/>
      <c r="I46" s="99"/>
      <c r="J46" s="99"/>
      <c r="K46" s="98"/>
      <c r="L46" s="99"/>
      <c r="M46" s="99"/>
      <c r="N46" s="99"/>
      <c r="O46" s="99"/>
      <c r="P46" s="99"/>
      <c r="Q46" s="306" t="s">
        <v>47</v>
      </c>
      <c r="R46" s="21" t="s">
        <v>154</v>
      </c>
      <c r="S46" s="38">
        <v>7934</v>
      </c>
      <c r="T46" s="57">
        <v>0.97289999999999999</v>
      </c>
      <c r="U46" s="299">
        <v>0.97330000000000005</v>
      </c>
      <c r="V46" s="57">
        <v>0.98509999999999998</v>
      </c>
      <c r="W46" s="299">
        <v>0.97970000000000002</v>
      </c>
      <c r="X46" s="59">
        <v>0.95979999999999999</v>
      </c>
      <c r="Y46" s="38">
        <v>13046</v>
      </c>
      <c r="Z46" s="57">
        <v>0.97309999999999997</v>
      </c>
      <c r="AA46" s="57">
        <v>0.97509999999999997</v>
      </c>
      <c r="AB46" s="57">
        <v>0.98370000000000002</v>
      </c>
      <c r="AC46" s="57">
        <v>0.98040000000000005</v>
      </c>
      <c r="AD46" s="58">
        <v>0.96189999999999998</v>
      </c>
    </row>
    <row r="47" spans="2:30" x14ac:dyDescent="0.25">
      <c r="B47" s="29"/>
      <c r="C47" s="98"/>
      <c r="D47" s="98"/>
      <c r="E47" s="98"/>
      <c r="F47" s="99"/>
      <c r="G47" s="99"/>
      <c r="H47" s="99"/>
      <c r="I47" s="99"/>
      <c r="J47" s="99"/>
      <c r="K47" s="98"/>
      <c r="L47" s="99"/>
      <c r="M47" s="99"/>
      <c r="N47" s="99"/>
      <c r="O47" s="99"/>
      <c r="P47" s="99"/>
      <c r="Q47" s="306" t="s">
        <v>47</v>
      </c>
      <c r="R47" s="21" t="s">
        <v>263</v>
      </c>
      <c r="S47" s="38">
        <v>5978</v>
      </c>
      <c r="T47" s="57">
        <v>0.98329999999999995</v>
      </c>
      <c r="U47" s="299">
        <v>0.99080000000000001</v>
      </c>
      <c r="V47" s="57">
        <v>0.98899999999999999</v>
      </c>
      <c r="W47" s="82">
        <v>0.99529999999999996</v>
      </c>
      <c r="X47" s="59">
        <v>0.95820000000000005</v>
      </c>
      <c r="Y47" s="38">
        <v>6253</v>
      </c>
      <c r="Z47" s="57">
        <v>0.98260000000000003</v>
      </c>
      <c r="AA47" s="57">
        <v>0.98670000000000002</v>
      </c>
      <c r="AB47" s="57">
        <v>0.98899999999999999</v>
      </c>
      <c r="AC47" s="57">
        <v>0.99360000000000004</v>
      </c>
      <c r="AD47" s="58">
        <v>0.96109999999999995</v>
      </c>
    </row>
    <row r="48" spans="2:30" x14ac:dyDescent="0.2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306" t="s">
        <v>47</v>
      </c>
      <c r="R48" s="21" t="s">
        <v>264</v>
      </c>
      <c r="S48" s="38">
        <v>4801</v>
      </c>
      <c r="T48" s="57">
        <v>0.9758</v>
      </c>
      <c r="U48" s="299">
        <v>0.98329999999999995</v>
      </c>
      <c r="V48" s="57">
        <v>0.98460000000000003</v>
      </c>
      <c r="W48" s="299">
        <v>0.9929</v>
      </c>
      <c r="X48" s="59">
        <v>0.94420000000000004</v>
      </c>
      <c r="Y48" s="38">
        <v>6815</v>
      </c>
      <c r="Z48" s="57">
        <v>0.97419999999999995</v>
      </c>
      <c r="AA48" s="57">
        <v>0.98329999999999995</v>
      </c>
      <c r="AB48" s="57">
        <v>0.98329999999999995</v>
      </c>
      <c r="AC48" s="57">
        <v>0.99219999999999997</v>
      </c>
      <c r="AD48" s="58">
        <v>0.94420000000000004</v>
      </c>
    </row>
    <row r="49" spans="2:30" x14ac:dyDescent="0.25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306" t="s">
        <v>47</v>
      </c>
      <c r="R49" s="21" t="s">
        <v>89</v>
      </c>
      <c r="S49" s="38">
        <v>3542</v>
      </c>
      <c r="T49" s="57">
        <v>0.98760000000000003</v>
      </c>
      <c r="U49" s="57">
        <v>0.98760000000000003</v>
      </c>
      <c r="V49" s="57">
        <v>0.98960000000000004</v>
      </c>
      <c r="W49" s="57">
        <v>0.98980000000000001</v>
      </c>
      <c r="X49" s="58">
        <v>0.97909999999999997</v>
      </c>
      <c r="Y49" s="38">
        <v>4150</v>
      </c>
      <c r="Z49" s="57">
        <v>0.98409999999999997</v>
      </c>
      <c r="AA49" s="57">
        <v>0.98509999999999998</v>
      </c>
      <c r="AB49" s="57">
        <v>0.98799999999999999</v>
      </c>
      <c r="AC49" s="57">
        <v>0.98870000000000002</v>
      </c>
      <c r="AD49" s="58">
        <v>0.97489999999999999</v>
      </c>
    </row>
    <row r="50" spans="2:30" x14ac:dyDescent="0.25">
      <c r="B50" s="98"/>
      <c r="C50" s="98"/>
      <c r="D50" s="98"/>
      <c r="E50" s="98"/>
      <c r="F50" s="99"/>
      <c r="G50" s="99"/>
      <c r="H50" s="99"/>
      <c r="I50" s="99"/>
      <c r="J50" s="99"/>
      <c r="K50" s="98"/>
      <c r="L50" s="99"/>
      <c r="M50" s="99"/>
      <c r="N50" s="99"/>
      <c r="O50" s="99"/>
      <c r="P50" s="99"/>
      <c r="Q50" s="306" t="s">
        <v>47</v>
      </c>
      <c r="R50" s="21" t="s">
        <v>265</v>
      </c>
      <c r="S50" s="38">
        <v>3100</v>
      </c>
      <c r="T50" s="57">
        <v>0.98550000000000004</v>
      </c>
      <c r="U50" s="57">
        <v>0.99739999999999995</v>
      </c>
      <c r="V50" s="57">
        <v>0.98709999999999998</v>
      </c>
      <c r="W50" s="57">
        <v>0.99809999999999999</v>
      </c>
      <c r="X50" s="59">
        <v>0.94479999999999997</v>
      </c>
      <c r="Y50" s="38">
        <v>3841</v>
      </c>
      <c r="Z50" s="57">
        <v>0.98129999999999995</v>
      </c>
      <c r="AA50" s="57">
        <v>0.99660000000000004</v>
      </c>
      <c r="AB50" s="57">
        <v>0.98409999999999997</v>
      </c>
      <c r="AC50" s="57">
        <v>0.99819999999999998</v>
      </c>
      <c r="AD50" s="58">
        <v>0.94320000000000004</v>
      </c>
    </row>
    <row r="51" spans="2:30" x14ac:dyDescent="0.25">
      <c r="B51" s="98"/>
      <c r="C51" s="103"/>
      <c r="D51" s="103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306" t="s">
        <v>47</v>
      </c>
      <c r="R51" s="21" t="s">
        <v>266</v>
      </c>
      <c r="S51" s="38">
        <v>2832</v>
      </c>
      <c r="T51" s="57">
        <v>0.98519999999999996</v>
      </c>
      <c r="U51" s="299">
        <v>0.98160000000000003</v>
      </c>
      <c r="V51" s="57">
        <v>0.99360000000000004</v>
      </c>
      <c r="W51" s="299">
        <v>0.98450000000000004</v>
      </c>
      <c r="X51" s="59">
        <v>0.98199999999999998</v>
      </c>
      <c r="Y51" s="38">
        <v>1719</v>
      </c>
      <c r="Z51" s="57">
        <v>0.98839999999999995</v>
      </c>
      <c r="AA51" s="57">
        <v>0.98839999999999995</v>
      </c>
      <c r="AB51" s="57">
        <v>0.99299999999999999</v>
      </c>
      <c r="AC51" s="57">
        <v>0.99070000000000003</v>
      </c>
      <c r="AD51" s="58">
        <v>0.97850000000000004</v>
      </c>
    </row>
    <row r="52" spans="2:30" x14ac:dyDescent="0.25">
      <c r="B52" s="98"/>
      <c r="C52" s="103"/>
      <c r="D52" s="103"/>
      <c r="E52" s="98"/>
      <c r="F52" s="99"/>
      <c r="G52" s="99"/>
      <c r="H52" s="99"/>
      <c r="I52" s="99"/>
      <c r="J52" s="99"/>
      <c r="K52" s="98"/>
      <c r="L52" s="99"/>
      <c r="M52" s="99"/>
      <c r="N52" s="99"/>
      <c r="O52" s="99"/>
      <c r="P52" s="99"/>
      <c r="Q52" s="306" t="s">
        <v>47</v>
      </c>
      <c r="R52" s="21" t="s">
        <v>156</v>
      </c>
      <c r="S52" s="38">
        <v>2721</v>
      </c>
      <c r="T52" s="57">
        <v>0.98599999999999999</v>
      </c>
      <c r="U52" s="57">
        <v>0.9879</v>
      </c>
      <c r="V52" s="57">
        <v>0.98899999999999999</v>
      </c>
      <c r="W52" s="57">
        <v>0.9919</v>
      </c>
      <c r="X52" s="58">
        <v>0.98350000000000004</v>
      </c>
      <c r="Y52" s="38">
        <v>3439</v>
      </c>
      <c r="Z52" s="57">
        <v>0.99299999999999999</v>
      </c>
      <c r="AA52" s="57">
        <v>0.99129999999999996</v>
      </c>
      <c r="AB52" s="57">
        <v>0.99529999999999996</v>
      </c>
      <c r="AC52" s="57">
        <v>0.99390000000000001</v>
      </c>
      <c r="AD52" s="58">
        <v>0.98170000000000002</v>
      </c>
    </row>
    <row r="53" spans="2:30" x14ac:dyDescent="0.25">
      <c r="B53" s="98"/>
      <c r="C53" s="103"/>
      <c r="D53" s="103"/>
      <c r="E53" s="98"/>
      <c r="F53" s="99"/>
      <c r="G53" s="99"/>
      <c r="H53" s="99"/>
      <c r="I53" s="99"/>
      <c r="J53" s="99"/>
      <c r="K53" s="98"/>
      <c r="L53" s="99"/>
      <c r="M53" s="99"/>
      <c r="N53" s="99"/>
      <c r="O53" s="99"/>
      <c r="P53" s="99"/>
      <c r="Q53" s="306" t="s">
        <v>47</v>
      </c>
      <c r="R53" s="21" t="s">
        <v>267</v>
      </c>
      <c r="S53" s="38">
        <v>1834</v>
      </c>
      <c r="T53" s="57">
        <v>0.98260000000000003</v>
      </c>
      <c r="U53" s="299">
        <v>0.98529999999999995</v>
      </c>
      <c r="V53" s="57">
        <v>0.99129999999999996</v>
      </c>
      <c r="W53" s="299">
        <v>0.98750000000000004</v>
      </c>
      <c r="X53" s="59">
        <v>0.96460000000000001</v>
      </c>
      <c r="Y53" s="38">
        <v>2003</v>
      </c>
      <c r="Z53" s="57">
        <v>0.98150000000000004</v>
      </c>
      <c r="AA53" s="57">
        <v>0.98499999999999999</v>
      </c>
      <c r="AB53" s="57">
        <v>0.99199999999999999</v>
      </c>
      <c r="AC53" s="57">
        <v>0.98950000000000005</v>
      </c>
      <c r="AD53" s="58">
        <v>0.96209999999999996</v>
      </c>
    </row>
    <row r="54" spans="2:30" x14ac:dyDescent="0.25">
      <c r="B54" s="98"/>
      <c r="C54" s="103"/>
      <c r="D54" s="103"/>
      <c r="E54" s="98"/>
      <c r="F54" s="99"/>
      <c r="G54" s="99"/>
      <c r="H54" s="99"/>
      <c r="I54" s="99"/>
      <c r="J54" s="99"/>
      <c r="K54" s="98"/>
      <c r="L54" s="99"/>
      <c r="M54" s="99"/>
      <c r="N54" s="99"/>
      <c r="O54" s="99"/>
      <c r="P54" s="99"/>
      <c r="Q54" s="306" t="s">
        <v>47</v>
      </c>
      <c r="R54" s="21" t="s">
        <v>268</v>
      </c>
      <c r="S54" s="38">
        <v>1609</v>
      </c>
      <c r="T54" s="57">
        <v>0.99009999999999998</v>
      </c>
      <c r="U54" s="57">
        <v>0.99939999999999996</v>
      </c>
      <c r="V54" s="57">
        <v>0.99380000000000002</v>
      </c>
      <c r="W54" s="57">
        <v>0.99939999999999996</v>
      </c>
      <c r="X54" s="58">
        <v>0.94899999999999995</v>
      </c>
      <c r="Y54" s="38">
        <v>318</v>
      </c>
      <c r="Z54" s="57">
        <v>1</v>
      </c>
      <c r="AA54" s="57">
        <v>1</v>
      </c>
      <c r="AB54" s="57">
        <v>1</v>
      </c>
      <c r="AC54" s="57">
        <v>1</v>
      </c>
      <c r="AD54" s="58">
        <v>0.97799999999999998</v>
      </c>
    </row>
    <row r="55" spans="2:30" x14ac:dyDescent="0.25">
      <c r="B55" s="98"/>
      <c r="C55" s="98"/>
      <c r="D55" s="98"/>
      <c r="E55" s="98"/>
      <c r="F55" s="99"/>
      <c r="G55" s="99"/>
      <c r="H55" s="99"/>
      <c r="I55" s="99"/>
      <c r="J55" s="99"/>
      <c r="K55" s="98"/>
      <c r="L55" s="99"/>
      <c r="M55" s="99"/>
      <c r="N55" s="99"/>
      <c r="O55" s="99"/>
      <c r="P55" s="99"/>
      <c r="Q55" s="306" t="s">
        <v>47</v>
      </c>
      <c r="R55" s="21" t="s">
        <v>158</v>
      </c>
      <c r="S55" s="38">
        <v>1574</v>
      </c>
      <c r="T55" s="57">
        <v>0.98280000000000001</v>
      </c>
      <c r="U55" s="299">
        <v>0.99490000000000001</v>
      </c>
      <c r="V55" s="57">
        <v>0.98729999999999996</v>
      </c>
      <c r="W55" s="82">
        <v>0.99490000000000001</v>
      </c>
      <c r="X55" s="59">
        <v>0.92759999999999998</v>
      </c>
      <c r="Y55" s="38">
        <v>1517</v>
      </c>
      <c r="Z55" s="57">
        <v>0.98750000000000004</v>
      </c>
      <c r="AA55" s="57">
        <v>0.998</v>
      </c>
      <c r="AB55" s="57">
        <v>0.99139999999999995</v>
      </c>
      <c r="AC55" s="57">
        <v>0.998</v>
      </c>
      <c r="AD55" s="58">
        <v>0.91300000000000003</v>
      </c>
    </row>
    <row r="56" spans="2:30" x14ac:dyDescent="0.25">
      <c r="B56" s="98"/>
      <c r="C56" s="98"/>
      <c r="D56" s="98"/>
      <c r="E56" s="98"/>
      <c r="F56" s="99"/>
      <c r="G56" s="99"/>
      <c r="H56" s="99"/>
      <c r="I56" s="99"/>
      <c r="J56" s="99"/>
      <c r="K56" s="98"/>
      <c r="L56" s="99"/>
      <c r="M56" s="99"/>
      <c r="N56" s="99"/>
      <c r="O56" s="99"/>
      <c r="P56" s="99"/>
      <c r="Q56" s="306" t="s">
        <v>47</v>
      </c>
      <c r="R56" s="21" t="s">
        <v>269</v>
      </c>
      <c r="S56" s="38">
        <v>1334</v>
      </c>
      <c r="T56" s="57">
        <v>0.99329999999999996</v>
      </c>
      <c r="U56" s="299">
        <v>0.99629999999999996</v>
      </c>
      <c r="V56" s="57">
        <v>0.99550000000000005</v>
      </c>
      <c r="W56" s="82">
        <v>0.997</v>
      </c>
      <c r="X56" s="59">
        <v>0.97529999999999994</v>
      </c>
      <c r="Y56" s="38">
        <v>1117</v>
      </c>
      <c r="Z56" s="57">
        <v>0.98750000000000004</v>
      </c>
      <c r="AA56" s="57">
        <v>0.98929999999999996</v>
      </c>
      <c r="AB56" s="57">
        <v>0.98929999999999996</v>
      </c>
      <c r="AC56" s="57">
        <v>0.99280000000000002</v>
      </c>
      <c r="AD56" s="58">
        <v>0.96240000000000003</v>
      </c>
    </row>
    <row r="57" spans="2:30" x14ac:dyDescent="0.25">
      <c r="B57" s="98"/>
      <c r="C57" s="103"/>
      <c r="D57" s="103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306" t="s">
        <v>47</v>
      </c>
      <c r="R57" s="21" t="s">
        <v>160</v>
      </c>
      <c r="S57" s="38">
        <v>1047</v>
      </c>
      <c r="T57" s="57">
        <v>0.98760000000000003</v>
      </c>
      <c r="U57" s="299">
        <v>0.98850000000000005</v>
      </c>
      <c r="V57" s="57">
        <v>0.99139999999999995</v>
      </c>
      <c r="W57" s="82">
        <v>0.99519999999999997</v>
      </c>
      <c r="X57" s="59">
        <v>0.95699999999999996</v>
      </c>
      <c r="Y57" s="38">
        <v>1129</v>
      </c>
      <c r="Z57" s="57">
        <v>0.98050000000000004</v>
      </c>
      <c r="AA57" s="57">
        <v>0.9849</v>
      </c>
      <c r="AB57" s="57">
        <v>0.9849</v>
      </c>
      <c r="AC57" s="57">
        <v>0.98850000000000005</v>
      </c>
      <c r="AD57" s="58">
        <v>0.97430000000000005</v>
      </c>
    </row>
    <row r="58" spans="2:30" x14ac:dyDescent="0.25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306" t="s">
        <v>47</v>
      </c>
      <c r="R58" s="21" t="s">
        <v>270</v>
      </c>
      <c r="S58" s="38">
        <v>952</v>
      </c>
      <c r="T58" s="57">
        <v>0.99370000000000003</v>
      </c>
      <c r="U58" s="299">
        <v>0.99790000000000001</v>
      </c>
      <c r="V58" s="57">
        <v>0.99370000000000003</v>
      </c>
      <c r="W58" s="82">
        <v>0.99790000000000001</v>
      </c>
      <c r="X58" s="59">
        <v>0.96640000000000004</v>
      </c>
      <c r="Y58" s="38">
        <v>910</v>
      </c>
      <c r="Z58" s="57">
        <v>0.98460000000000003</v>
      </c>
      <c r="AA58" s="57">
        <v>0.99450000000000005</v>
      </c>
      <c r="AB58" s="57">
        <v>0.98899999999999999</v>
      </c>
      <c r="AC58" s="57">
        <v>0.99670000000000003</v>
      </c>
      <c r="AD58" s="58">
        <v>0.96040000000000003</v>
      </c>
    </row>
    <row r="59" spans="2:30" x14ac:dyDescent="0.25">
      <c r="B59" s="98"/>
      <c r="C59" s="98"/>
      <c r="D59" s="98"/>
      <c r="E59" s="98"/>
      <c r="F59" s="99"/>
      <c r="G59" s="99"/>
      <c r="H59" s="99"/>
      <c r="I59" s="99"/>
      <c r="J59" s="99"/>
      <c r="K59" s="98"/>
      <c r="L59" s="99"/>
      <c r="M59" s="99"/>
      <c r="N59" s="99"/>
      <c r="O59" s="99"/>
      <c r="P59" s="99"/>
      <c r="Q59" s="306" t="s">
        <v>47</v>
      </c>
      <c r="R59" s="21" t="s">
        <v>164</v>
      </c>
      <c r="S59" s="38">
        <v>795</v>
      </c>
      <c r="T59" s="57">
        <v>0.98740000000000006</v>
      </c>
      <c r="U59" s="299">
        <v>0.98740000000000006</v>
      </c>
      <c r="V59" s="57">
        <v>0.99119999999999997</v>
      </c>
      <c r="W59" s="82">
        <v>0.9899</v>
      </c>
      <c r="X59" s="59">
        <v>0.97989999999999999</v>
      </c>
      <c r="Y59" s="38">
        <v>1413</v>
      </c>
      <c r="Z59" s="57">
        <v>0.99219999999999997</v>
      </c>
      <c r="AA59" s="57">
        <v>0.99219999999999997</v>
      </c>
      <c r="AB59" s="57">
        <v>0.99580000000000002</v>
      </c>
      <c r="AC59" s="57">
        <v>0.995</v>
      </c>
      <c r="AD59" s="58">
        <v>0.98299999999999998</v>
      </c>
    </row>
    <row r="60" spans="2:30" x14ac:dyDescent="0.25">
      <c r="B60" s="98"/>
      <c r="C60" s="98"/>
      <c r="D60" s="98"/>
      <c r="E60" s="98"/>
      <c r="F60" s="99"/>
      <c r="G60" s="99"/>
      <c r="H60" s="99"/>
      <c r="I60" s="99"/>
      <c r="J60" s="99"/>
      <c r="K60" s="98"/>
      <c r="L60" s="99"/>
      <c r="M60" s="99"/>
      <c r="N60" s="99"/>
      <c r="O60" s="99"/>
      <c r="P60" s="99"/>
      <c r="Q60" s="306" t="s">
        <v>47</v>
      </c>
      <c r="R60" s="21" t="s">
        <v>163</v>
      </c>
      <c r="S60" s="38">
        <v>781</v>
      </c>
      <c r="T60" s="57">
        <v>0.98340000000000005</v>
      </c>
      <c r="U60" s="299">
        <v>0.99229999999999996</v>
      </c>
      <c r="V60" s="57">
        <v>0.98850000000000005</v>
      </c>
      <c r="W60" s="82">
        <v>0.99360000000000004</v>
      </c>
      <c r="X60" s="59">
        <v>0.94240000000000002</v>
      </c>
      <c r="Y60" s="38">
        <v>808</v>
      </c>
      <c r="Z60" s="57">
        <v>0.98019999999999996</v>
      </c>
      <c r="AA60" s="57">
        <v>0.99009999999999998</v>
      </c>
      <c r="AB60" s="57">
        <v>0.98509999999999998</v>
      </c>
      <c r="AC60" s="57">
        <v>0.99260000000000004</v>
      </c>
      <c r="AD60" s="58">
        <v>0.93440000000000001</v>
      </c>
    </row>
    <row r="61" spans="2:30" x14ac:dyDescent="0.25">
      <c r="B61" s="98"/>
      <c r="C61" s="98"/>
      <c r="D61" s="98"/>
      <c r="E61" s="98"/>
      <c r="F61" s="99"/>
      <c r="G61" s="99"/>
      <c r="H61" s="99"/>
      <c r="I61" s="99"/>
      <c r="J61" s="99"/>
      <c r="K61" s="98"/>
      <c r="L61" s="99"/>
      <c r="M61" s="99"/>
      <c r="N61" s="99"/>
      <c r="O61" s="99"/>
      <c r="P61" s="99"/>
      <c r="Q61" s="306" t="s">
        <v>47</v>
      </c>
      <c r="R61" s="21" t="s">
        <v>271</v>
      </c>
      <c r="S61" s="38">
        <v>550</v>
      </c>
      <c r="T61" s="57">
        <v>0.99270000000000003</v>
      </c>
      <c r="U61" s="299">
        <v>0.9909</v>
      </c>
      <c r="V61" s="57">
        <v>0.99270000000000003</v>
      </c>
      <c r="W61" s="82">
        <v>0.99270000000000003</v>
      </c>
      <c r="X61" s="59">
        <v>0.99270000000000003</v>
      </c>
      <c r="Y61" s="38">
        <v>560</v>
      </c>
      <c r="Z61" s="57">
        <v>0.99109999999999998</v>
      </c>
      <c r="AA61" s="57">
        <v>0.98929999999999996</v>
      </c>
      <c r="AB61" s="57">
        <v>0.99460000000000004</v>
      </c>
      <c r="AC61" s="57">
        <v>0.98929999999999996</v>
      </c>
      <c r="AD61" s="58">
        <v>0.98929999999999996</v>
      </c>
    </row>
    <row r="62" spans="2:30" x14ac:dyDescent="0.2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306" t="s">
        <v>47</v>
      </c>
      <c r="R62" s="21" t="s">
        <v>166</v>
      </c>
      <c r="S62" s="38">
        <v>520</v>
      </c>
      <c r="T62" s="57">
        <v>0.98270000000000002</v>
      </c>
      <c r="U62" s="299">
        <v>0.97499999999999998</v>
      </c>
      <c r="V62" s="57">
        <v>0.99039999999999995</v>
      </c>
      <c r="W62" s="82">
        <v>0.98460000000000003</v>
      </c>
      <c r="X62" s="59">
        <v>0.96540000000000004</v>
      </c>
      <c r="Y62" s="38">
        <v>455</v>
      </c>
      <c r="Z62" s="57">
        <v>0.98019999999999996</v>
      </c>
      <c r="AA62" s="57">
        <v>0.98899999999999999</v>
      </c>
      <c r="AB62" s="57">
        <v>0.98899999999999999</v>
      </c>
      <c r="AC62" s="57">
        <v>0.99339999999999995</v>
      </c>
      <c r="AD62" s="58">
        <v>0.9516</v>
      </c>
    </row>
    <row r="63" spans="2:30" x14ac:dyDescent="0.2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306" t="s">
        <v>47</v>
      </c>
      <c r="R63" s="21" t="s">
        <v>74</v>
      </c>
      <c r="S63" s="38">
        <v>494</v>
      </c>
      <c r="T63" s="57">
        <v>0.9879</v>
      </c>
      <c r="U63" s="299">
        <v>0.9899</v>
      </c>
      <c r="V63" s="57">
        <v>0.998</v>
      </c>
      <c r="W63" s="82">
        <v>0.9919</v>
      </c>
      <c r="X63" s="59">
        <v>0.98380000000000001</v>
      </c>
      <c r="Y63" s="38">
        <v>534</v>
      </c>
      <c r="Z63" s="57">
        <v>0.9869</v>
      </c>
      <c r="AA63" s="57">
        <v>0.98880000000000001</v>
      </c>
      <c r="AB63" s="57">
        <v>0.9869</v>
      </c>
      <c r="AC63" s="57">
        <v>0.98880000000000001</v>
      </c>
      <c r="AD63" s="58">
        <v>0.99060000000000004</v>
      </c>
    </row>
    <row r="64" spans="2:30" x14ac:dyDescent="0.2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306" t="s">
        <v>47</v>
      </c>
      <c r="R64" s="21" t="s">
        <v>272</v>
      </c>
      <c r="S64" s="38">
        <v>491</v>
      </c>
      <c r="T64" s="57">
        <v>0.97560000000000002</v>
      </c>
      <c r="U64" s="299">
        <v>0.998</v>
      </c>
      <c r="V64" s="57">
        <v>0.97760000000000002</v>
      </c>
      <c r="W64" s="82">
        <v>0.998</v>
      </c>
      <c r="X64" s="59">
        <v>0.96540000000000004</v>
      </c>
      <c r="Y64" s="38">
        <v>767</v>
      </c>
      <c r="Z64" s="57">
        <v>0.9909</v>
      </c>
      <c r="AA64" s="57">
        <v>0.99870000000000003</v>
      </c>
      <c r="AB64" s="57">
        <v>0.99219999999999997</v>
      </c>
      <c r="AC64" s="57">
        <v>0.99870000000000003</v>
      </c>
      <c r="AD64" s="58">
        <v>0.96740000000000004</v>
      </c>
    </row>
    <row r="65" spans="2:30" x14ac:dyDescent="0.25">
      <c r="B65" s="98"/>
      <c r="C65" s="98"/>
      <c r="D65" s="98"/>
      <c r="E65" s="98"/>
      <c r="F65" s="99"/>
      <c r="G65" s="99"/>
      <c r="H65" s="99"/>
      <c r="I65" s="99"/>
      <c r="J65" s="99"/>
      <c r="K65" s="98"/>
      <c r="L65" s="99"/>
      <c r="M65" s="99"/>
      <c r="N65" s="99"/>
      <c r="O65" s="99"/>
      <c r="P65" s="99"/>
      <c r="Q65" s="306" t="s">
        <v>47</v>
      </c>
      <c r="R65" s="21" t="s">
        <v>273</v>
      </c>
      <c r="S65" s="38">
        <v>416</v>
      </c>
      <c r="T65" s="57">
        <v>0.96150000000000002</v>
      </c>
      <c r="U65" s="299">
        <v>0.98319999999999996</v>
      </c>
      <c r="V65" s="57">
        <v>0.97360000000000002</v>
      </c>
      <c r="W65" s="82">
        <v>0.98799999999999999</v>
      </c>
      <c r="X65" s="59">
        <v>0.93510000000000004</v>
      </c>
      <c r="Y65" s="38">
        <v>391</v>
      </c>
      <c r="Z65" s="57">
        <v>0.98209999999999997</v>
      </c>
      <c r="AA65" s="57">
        <v>0.98980000000000001</v>
      </c>
      <c r="AB65" s="57">
        <v>0.98719999999999997</v>
      </c>
      <c r="AC65" s="57">
        <v>0.99739999999999995</v>
      </c>
      <c r="AD65" s="58">
        <v>0.96419999999999995</v>
      </c>
    </row>
    <row r="66" spans="2:30" x14ac:dyDescent="0.25">
      <c r="B66" s="98"/>
      <c r="C66" s="98"/>
      <c r="D66" s="98"/>
      <c r="E66" s="98"/>
      <c r="F66" s="99"/>
      <c r="G66" s="99"/>
      <c r="H66" s="99"/>
      <c r="I66" s="99"/>
      <c r="J66" s="99"/>
      <c r="K66" s="98"/>
      <c r="L66" s="99"/>
      <c r="M66" s="99"/>
      <c r="N66" s="99"/>
      <c r="O66" s="99"/>
      <c r="P66" s="99"/>
      <c r="Q66" s="306" t="s">
        <v>47</v>
      </c>
      <c r="R66" s="21" t="s">
        <v>274</v>
      </c>
      <c r="S66" s="38">
        <v>391</v>
      </c>
      <c r="T66" s="57">
        <v>0.98209999999999997</v>
      </c>
      <c r="U66" s="299">
        <v>0.99229999999999996</v>
      </c>
      <c r="V66" s="57">
        <v>0.98980000000000001</v>
      </c>
      <c r="W66" s="82">
        <v>0.99229999999999996</v>
      </c>
      <c r="X66" s="59">
        <v>0.98209999999999997</v>
      </c>
      <c r="Y66" s="38">
        <v>185</v>
      </c>
      <c r="Z66" s="57">
        <v>0.98380000000000001</v>
      </c>
      <c r="AA66" s="57">
        <v>0.98380000000000001</v>
      </c>
      <c r="AB66" s="57">
        <v>0.98919999999999997</v>
      </c>
      <c r="AC66" s="57">
        <v>0.99460000000000004</v>
      </c>
      <c r="AD66" s="58">
        <v>0.99460000000000004</v>
      </c>
    </row>
    <row r="67" spans="2:30" x14ac:dyDescent="0.25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306" t="s">
        <v>47</v>
      </c>
      <c r="R67" s="21" t="s">
        <v>275</v>
      </c>
      <c r="S67" s="38">
        <v>378</v>
      </c>
      <c r="T67" s="57">
        <v>0.99209999999999998</v>
      </c>
      <c r="U67" s="299">
        <v>0.99470000000000003</v>
      </c>
      <c r="V67" s="57">
        <v>0.99209999999999998</v>
      </c>
      <c r="W67" s="82">
        <v>0.99470000000000003</v>
      </c>
      <c r="X67" s="59">
        <v>0.9788</v>
      </c>
      <c r="Y67" s="38">
        <v>2066</v>
      </c>
      <c r="Z67" s="57">
        <v>0.98450000000000004</v>
      </c>
      <c r="AA67" s="57">
        <v>0.98640000000000005</v>
      </c>
      <c r="AB67" s="57">
        <v>0.98640000000000005</v>
      </c>
      <c r="AC67" s="57">
        <v>0.98839999999999995</v>
      </c>
      <c r="AD67" s="58">
        <v>0.97870000000000001</v>
      </c>
    </row>
    <row r="68" spans="2:30" x14ac:dyDescent="0.25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306" t="s">
        <v>47</v>
      </c>
      <c r="R68" s="21" t="s">
        <v>167</v>
      </c>
      <c r="S68" s="38">
        <v>376</v>
      </c>
      <c r="T68" s="57">
        <v>0.97609999999999997</v>
      </c>
      <c r="U68" s="299">
        <v>0.98939999999999995</v>
      </c>
      <c r="V68" s="57">
        <v>0.98140000000000005</v>
      </c>
      <c r="W68" s="82">
        <v>0.99470000000000003</v>
      </c>
      <c r="X68" s="59">
        <v>0.9335</v>
      </c>
      <c r="Y68" s="38">
        <v>330</v>
      </c>
      <c r="Z68" s="57">
        <v>0.97270000000000001</v>
      </c>
      <c r="AA68" s="57">
        <v>1</v>
      </c>
      <c r="AB68" s="57">
        <v>0.98180000000000001</v>
      </c>
      <c r="AC68" s="57">
        <v>1</v>
      </c>
      <c r="AD68" s="58">
        <v>0.91520000000000001</v>
      </c>
    </row>
    <row r="69" spans="2:30" x14ac:dyDescent="0.25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100"/>
      <c r="M69" s="98"/>
      <c r="N69" s="98"/>
      <c r="O69" s="98"/>
      <c r="P69" s="98"/>
      <c r="Q69" s="306" t="s">
        <v>47</v>
      </c>
      <c r="R69" s="21" t="s">
        <v>276</v>
      </c>
      <c r="S69" s="38">
        <v>372</v>
      </c>
      <c r="T69" s="57">
        <v>0.97850000000000004</v>
      </c>
      <c r="U69" s="299">
        <v>1</v>
      </c>
      <c r="V69" s="57">
        <v>0.9839</v>
      </c>
      <c r="W69" s="82">
        <v>1</v>
      </c>
      <c r="X69" s="59">
        <v>0.92200000000000004</v>
      </c>
      <c r="Y69" s="38">
        <v>384</v>
      </c>
      <c r="Z69" s="57">
        <v>0.97660000000000002</v>
      </c>
      <c r="AA69" s="57">
        <v>0.99219999999999997</v>
      </c>
      <c r="AB69" s="57">
        <v>0.97919999999999996</v>
      </c>
      <c r="AC69" s="57">
        <v>0.99480000000000002</v>
      </c>
      <c r="AD69" s="58">
        <v>0.94010000000000005</v>
      </c>
    </row>
    <row r="70" spans="2:30" x14ac:dyDescent="0.25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306" t="s">
        <v>47</v>
      </c>
      <c r="R70" s="21" t="s">
        <v>169</v>
      </c>
      <c r="S70" s="38">
        <v>331</v>
      </c>
      <c r="T70" s="57">
        <v>0.9819</v>
      </c>
      <c r="U70" s="299">
        <v>0.9879</v>
      </c>
      <c r="V70" s="57">
        <v>0.9879</v>
      </c>
      <c r="W70" s="82">
        <v>0.9879</v>
      </c>
      <c r="X70" s="59">
        <v>0.97889999999999999</v>
      </c>
      <c r="Y70" s="38">
        <v>850</v>
      </c>
      <c r="Z70" s="57">
        <v>0.99760000000000004</v>
      </c>
      <c r="AA70" s="57">
        <v>0.99650000000000005</v>
      </c>
      <c r="AB70" s="57">
        <v>0.99760000000000004</v>
      </c>
      <c r="AC70" s="57">
        <v>0.99760000000000004</v>
      </c>
      <c r="AD70" s="58">
        <v>0.99409999999999998</v>
      </c>
    </row>
    <row r="71" spans="2:30" x14ac:dyDescent="0.25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306" t="s">
        <v>47</v>
      </c>
      <c r="R71" s="21" t="s">
        <v>277</v>
      </c>
      <c r="S71" s="38">
        <v>305</v>
      </c>
      <c r="T71" s="57">
        <v>0.98360000000000003</v>
      </c>
      <c r="U71" s="299">
        <v>1</v>
      </c>
      <c r="V71" s="57">
        <v>0.9869</v>
      </c>
      <c r="W71" s="82">
        <v>1</v>
      </c>
      <c r="X71" s="59">
        <v>0.93110000000000004</v>
      </c>
      <c r="Y71" s="38">
        <v>308</v>
      </c>
      <c r="Z71" s="57">
        <v>0.98380000000000001</v>
      </c>
      <c r="AA71" s="57">
        <v>0.99350000000000005</v>
      </c>
      <c r="AB71" s="57">
        <v>0.98380000000000001</v>
      </c>
      <c r="AC71" s="57">
        <v>0.99350000000000005</v>
      </c>
      <c r="AD71" s="58">
        <v>0.95779999999999998</v>
      </c>
    </row>
    <row r="72" spans="2:30" x14ac:dyDescent="0.25">
      <c r="B72" s="98"/>
      <c r="C72" s="103"/>
      <c r="D72" s="103"/>
      <c r="E72" s="98"/>
      <c r="F72" s="98"/>
      <c r="G72" s="98"/>
      <c r="H72" s="98"/>
      <c r="I72" s="98"/>
      <c r="J72" s="98"/>
      <c r="K72" s="98"/>
      <c r="L72" s="100"/>
      <c r="M72" s="98"/>
      <c r="N72" s="98"/>
      <c r="O72" s="98"/>
      <c r="P72" s="98"/>
      <c r="Q72" s="306" t="s">
        <v>47</v>
      </c>
      <c r="R72" s="21" t="s">
        <v>278</v>
      </c>
      <c r="S72" s="38">
        <v>298</v>
      </c>
      <c r="T72" s="57">
        <v>0.98660000000000003</v>
      </c>
      <c r="U72" s="299">
        <v>0.9899</v>
      </c>
      <c r="V72" s="57">
        <v>0.9899</v>
      </c>
      <c r="W72" s="82">
        <v>0.99329999999999996</v>
      </c>
      <c r="X72" s="59">
        <v>0.98660000000000003</v>
      </c>
      <c r="Y72" s="38">
        <v>407</v>
      </c>
      <c r="Z72" s="57">
        <v>0.97050000000000003</v>
      </c>
      <c r="AA72" s="57">
        <v>0.98280000000000001</v>
      </c>
      <c r="AB72" s="57">
        <v>0.97789999999999999</v>
      </c>
      <c r="AC72" s="57">
        <v>0.98529999999999995</v>
      </c>
      <c r="AD72" s="58">
        <v>0.96809999999999996</v>
      </c>
    </row>
    <row r="73" spans="2:30" x14ac:dyDescent="0.25">
      <c r="B73" s="98"/>
      <c r="C73" s="103"/>
      <c r="D73" s="103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306" t="s">
        <v>47</v>
      </c>
      <c r="R73" s="21" t="s">
        <v>170</v>
      </c>
      <c r="S73" s="38">
        <v>288</v>
      </c>
      <c r="T73" s="57">
        <v>0.98609999999999998</v>
      </c>
      <c r="U73" s="299">
        <v>0.98260000000000003</v>
      </c>
      <c r="V73" s="57">
        <v>0.99309999999999998</v>
      </c>
      <c r="W73" s="82">
        <v>0.98609999999999998</v>
      </c>
      <c r="X73" s="59">
        <v>0.98609999999999998</v>
      </c>
      <c r="Y73" s="38">
        <v>351</v>
      </c>
      <c r="Z73" s="57">
        <v>0.99150000000000005</v>
      </c>
      <c r="AA73" s="57">
        <v>0.99429999999999996</v>
      </c>
      <c r="AB73" s="57">
        <v>0.99429999999999996</v>
      </c>
      <c r="AC73" s="57">
        <v>0.99719999999999998</v>
      </c>
      <c r="AD73" s="58">
        <v>0.99429999999999996</v>
      </c>
    </row>
    <row r="74" spans="2:30" x14ac:dyDescent="0.25">
      <c r="B74" s="98"/>
      <c r="C74" s="103"/>
      <c r="D74" s="103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306" t="s">
        <v>47</v>
      </c>
      <c r="R74" s="21" t="s">
        <v>173</v>
      </c>
      <c r="S74" s="38">
        <v>284</v>
      </c>
      <c r="T74" s="57">
        <v>0.98240000000000005</v>
      </c>
      <c r="U74" s="299">
        <v>0.98240000000000005</v>
      </c>
      <c r="V74" s="57">
        <v>0.98939999999999995</v>
      </c>
      <c r="W74" s="82">
        <v>0.9859</v>
      </c>
      <c r="X74" s="59">
        <v>0.9718</v>
      </c>
      <c r="Y74" s="38">
        <v>173</v>
      </c>
      <c r="Z74" s="57">
        <v>0.99419999999999997</v>
      </c>
      <c r="AA74" s="57">
        <v>0.98839999999999995</v>
      </c>
      <c r="AB74" s="57">
        <v>0.99419999999999997</v>
      </c>
      <c r="AC74" s="57">
        <v>0.99419999999999997</v>
      </c>
      <c r="AD74" s="58">
        <v>0.99419999999999997</v>
      </c>
    </row>
    <row r="75" spans="2:30" x14ac:dyDescent="0.25">
      <c r="B75" s="98"/>
      <c r="C75" s="103"/>
      <c r="D75" s="103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306" t="s">
        <v>47</v>
      </c>
      <c r="R75" s="21" t="s">
        <v>168</v>
      </c>
      <c r="S75" s="38">
        <v>274</v>
      </c>
      <c r="T75" s="57">
        <v>0.99270000000000003</v>
      </c>
      <c r="U75" s="299">
        <v>1</v>
      </c>
      <c r="V75" s="57">
        <v>0.99639999999999995</v>
      </c>
      <c r="W75" s="82">
        <v>1</v>
      </c>
      <c r="X75" s="59">
        <v>0.96719999999999995</v>
      </c>
      <c r="Y75" s="38">
        <v>154</v>
      </c>
      <c r="Z75" s="57">
        <v>0.98050000000000004</v>
      </c>
      <c r="AA75" s="57">
        <v>0.99350000000000005</v>
      </c>
      <c r="AB75" s="57">
        <v>0.98050000000000004</v>
      </c>
      <c r="AC75" s="57">
        <v>1</v>
      </c>
      <c r="AD75" s="58">
        <v>0.97399999999999998</v>
      </c>
    </row>
    <row r="76" spans="2:30" x14ac:dyDescent="0.2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306" t="s">
        <v>47</v>
      </c>
      <c r="R76" s="21" t="s">
        <v>279</v>
      </c>
      <c r="S76" s="38">
        <v>234</v>
      </c>
      <c r="T76" s="57">
        <v>0.95299999999999996</v>
      </c>
      <c r="U76" s="299">
        <v>0.99570000000000003</v>
      </c>
      <c r="V76" s="57">
        <v>0.96150000000000002</v>
      </c>
      <c r="W76" s="82">
        <v>1</v>
      </c>
      <c r="X76" s="59">
        <v>0.89739999999999998</v>
      </c>
      <c r="Y76" s="38">
        <v>222</v>
      </c>
      <c r="Z76" s="57">
        <v>0.93689999999999996</v>
      </c>
      <c r="AA76" s="57">
        <v>0.98650000000000004</v>
      </c>
      <c r="AB76" s="57">
        <v>0.95499999999999996</v>
      </c>
      <c r="AC76" s="57">
        <v>0.99099999999999999</v>
      </c>
      <c r="AD76" s="58">
        <v>0.87839999999999996</v>
      </c>
    </row>
    <row r="77" spans="2:30" x14ac:dyDescent="0.25">
      <c r="B77" s="98"/>
      <c r="C77" s="103"/>
      <c r="D77" s="103"/>
      <c r="E77" s="98"/>
      <c r="F77" s="99"/>
      <c r="G77" s="99"/>
      <c r="H77" s="99"/>
      <c r="I77" s="99"/>
      <c r="J77" s="99"/>
      <c r="K77" s="98"/>
      <c r="L77" s="99"/>
      <c r="M77" s="99"/>
      <c r="N77" s="99"/>
      <c r="O77" s="99"/>
      <c r="P77" s="99"/>
      <c r="Q77" s="306" t="s">
        <v>47</v>
      </c>
      <c r="R77" s="21" t="s">
        <v>172</v>
      </c>
      <c r="S77" s="38">
        <v>228</v>
      </c>
      <c r="T77" s="57">
        <v>0.99119999999999997</v>
      </c>
      <c r="U77" s="299">
        <v>0.99119999999999997</v>
      </c>
      <c r="V77" s="57">
        <v>0.99119999999999997</v>
      </c>
      <c r="W77" s="82">
        <v>0.99119999999999997</v>
      </c>
      <c r="X77" s="59">
        <v>0.96930000000000005</v>
      </c>
      <c r="Y77" s="38">
        <v>312</v>
      </c>
      <c r="Z77" s="57">
        <v>0.96150000000000002</v>
      </c>
      <c r="AA77" s="57">
        <v>0.9647</v>
      </c>
      <c r="AB77" s="57">
        <v>0.9647</v>
      </c>
      <c r="AC77" s="57">
        <v>0.96789999999999998</v>
      </c>
      <c r="AD77" s="58">
        <v>0.95509999999999995</v>
      </c>
    </row>
    <row r="78" spans="2:30" x14ac:dyDescent="0.25">
      <c r="B78" s="98"/>
      <c r="C78" s="103"/>
      <c r="D78" s="103"/>
      <c r="E78" s="98"/>
      <c r="F78" s="99"/>
      <c r="G78" s="99"/>
      <c r="H78" s="99"/>
      <c r="I78" s="99"/>
      <c r="J78" s="99"/>
      <c r="K78" s="98"/>
      <c r="L78" s="99"/>
      <c r="M78" s="99"/>
      <c r="N78" s="99"/>
      <c r="O78" s="99"/>
      <c r="P78" s="99"/>
      <c r="Q78" s="306" t="s">
        <v>47</v>
      </c>
      <c r="R78" s="21" t="s">
        <v>280</v>
      </c>
      <c r="S78" s="38">
        <v>190</v>
      </c>
      <c r="T78" s="57">
        <v>0.93159999999999998</v>
      </c>
      <c r="U78" s="299">
        <v>0.92110000000000003</v>
      </c>
      <c r="V78" s="57">
        <v>0.96840000000000004</v>
      </c>
      <c r="W78" s="82">
        <v>0.92630000000000001</v>
      </c>
      <c r="X78" s="59">
        <v>1</v>
      </c>
      <c r="Y78" s="38">
        <v>225</v>
      </c>
      <c r="Z78" s="57">
        <v>0.93779999999999997</v>
      </c>
      <c r="AA78" s="57">
        <v>0.93779999999999997</v>
      </c>
      <c r="AB78" s="57">
        <v>0.9556</v>
      </c>
      <c r="AC78" s="57">
        <v>0.9556</v>
      </c>
      <c r="AD78" s="58">
        <v>0.96</v>
      </c>
    </row>
    <row r="79" spans="2:30" x14ac:dyDescent="0.25">
      <c r="B79" s="98"/>
      <c r="C79" s="103"/>
      <c r="D79" s="103"/>
      <c r="E79" s="98"/>
      <c r="F79" s="99"/>
      <c r="G79" s="99"/>
      <c r="H79" s="99"/>
      <c r="I79" s="99"/>
      <c r="J79" s="99"/>
      <c r="K79" s="98"/>
      <c r="L79" s="99"/>
      <c r="M79" s="99"/>
      <c r="N79" s="99"/>
      <c r="O79" s="99"/>
      <c r="P79" s="99"/>
      <c r="Q79" s="306" t="s">
        <v>47</v>
      </c>
      <c r="R79" s="21" t="s">
        <v>85</v>
      </c>
      <c r="S79" s="38">
        <v>187</v>
      </c>
      <c r="T79" s="57">
        <v>0.95720000000000005</v>
      </c>
      <c r="U79" s="299">
        <v>0.97860000000000003</v>
      </c>
      <c r="V79" s="57">
        <v>0.97860000000000003</v>
      </c>
      <c r="W79" s="82">
        <v>0.97860000000000003</v>
      </c>
      <c r="X79" s="59">
        <v>0.94120000000000004</v>
      </c>
      <c r="Y79" s="38">
        <v>222</v>
      </c>
      <c r="Z79" s="57">
        <v>0.97750000000000004</v>
      </c>
      <c r="AA79" s="57">
        <v>0.98199999999999998</v>
      </c>
      <c r="AB79" s="57">
        <v>0.98199999999999998</v>
      </c>
      <c r="AC79" s="57">
        <v>0.98199999999999998</v>
      </c>
      <c r="AD79" s="58">
        <v>0.96850000000000003</v>
      </c>
    </row>
    <row r="80" spans="2:30" x14ac:dyDescent="0.25">
      <c r="B80" s="98"/>
      <c r="C80" s="103"/>
      <c r="D80" s="103"/>
      <c r="E80" s="98"/>
      <c r="F80" s="99"/>
      <c r="G80" s="99"/>
      <c r="H80" s="99"/>
      <c r="I80" s="99"/>
      <c r="J80" s="99"/>
      <c r="K80" s="98"/>
      <c r="L80" s="99"/>
      <c r="M80" s="99"/>
      <c r="N80" s="99"/>
      <c r="O80" s="99"/>
      <c r="P80" s="99"/>
      <c r="Q80" s="306" t="s">
        <v>47</v>
      </c>
      <c r="R80" s="21" t="s">
        <v>91</v>
      </c>
      <c r="S80" s="38">
        <v>168</v>
      </c>
      <c r="T80" s="57">
        <v>0.99399999999999999</v>
      </c>
      <c r="U80" s="299">
        <v>0.98809999999999998</v>
      </c>
      <c r="V80" s="57">
        <v>0.99399999999999999</v>
      </c>
      <c r="W80" s="82">
        <v>0.99399999999999999</v>
      </c>
      <c r="X80" s="59">
        <v>0.98809999999999998</v>
      </c>
      <c r="Y80" s="38">
        <v>1135</v>
      </c>
      <c r="Z80" s="57">
        <v>0.9859</v>
      </c>
      <c r="AA80" s="57">
        <v>0.98770000000000002</v>
      </c>
      <c r="AB80" s="57">
        <v>0.98850000000000005</v>
      </c>
      <c r="AC80" s="57">
        <v>0.99380000000000002</v>
      </c>
      <c r="AD80" s="58">
        <v>0.96650000000000003</v>
      </c>
    </row>
    <row r="81" spans="2:30" x14ac:dyDescent="0.25">
      <c r="B81" s="98"/>
      <c r="C81" s="103"/>
      <c r="D81" s="103"/>
      <c r="E81" s="98"/>
      <c r="F81" s="99"/>
      <c r="G81" s="99"/>
      <c r="H81" s="99"/>
      <c r="I81" s="99"/>
      <c r="J81" s="99"/>
      <c r="K81" s="98"/>
      <c r="L81" s="99"/>
      <c r="M81" s="99"/>
      <c r="N81" s="99"/>
      <c r="O81" s="99"/>
      <c r="P81" s="99"/>
      <c r="Q81" s="306" t="s">
        <v>47</v>
      </c>
      <c r="R81" s="21" t="s">
        <v>281</v>
      </c>
      <c r="S81" s="38">
        <v>166</v>
      </c>
      <c r="T81" s="57">
        <v>0.99399999999999999</v>
      </c>
      <c r="U81" s="299">
        <v>1</v>
      </c>
      <c r="V81" s="57">
        <v>1</v>
      </c>
      <c r="W81" s="82">
        <v>1</v>
      </c>
      <c r="X81" s="59">
        <v>0.96989999999999998</v>
      </c>
      <c r="Y81" s="38">
        <v>169</v>
      </c>
      <c r="Z81" s="57">
        <v>0.98819999999999997</v>
      </c>
      <c r="AA81" s="57">
        <v>1</v>
      </c>
      <c r="AB81" s="57">
        <v>0.98819999999999997</v>
      </c>
      <c r="AC81" s="57">
        <v>1</v>
      </c>
      <c r="AD81" s="58">
        <v>0.95860000000000001</v>
      </c>
    </row>
    <row r="82" spans="2:30" x14ac:dyDescent="0.25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306" t="s">
        <v>47</v>
      </c>
      <c r="R82" s="21" t="s">
        <v>282</v>
      </c>
      <c r="S82" s="38">
        <v>163</v>
      </c>
      <c r="T82" s="57">
        <v>0.98770000000000002</v>
      </c>
      <c r="U82" s="299">
        <v>1</v>
      </c>
      <c r="V82" s="57">
        <v>0.99390000000000001</v>
      </c>
      <c r="W82" s="82">
        <v>1</v>
      </c>
      <c r="X82" s="59">
        <v>0.93869999999999998</v>
      </c>
      <c r="Y82" s="38">
        <v>101</v>
      </c>
      <c r="Z82" s="57">
        <v>0.99009999999999998</v>
      </c>
      <c r="AA82" s="57">
        <v>1</v>
      </c>
      <c r="AB82" s="57">
        <v>0.99009999999999998</v>
      </c>
      <c r="AC82" s="57">
        <v>1</v>
      </c>
      <c r="AD82" s="58">
        <v>0.96040000000000003</v>
      </c>
    </row>
    <row r="83" spans="2:30" x14ac:dyDescent="0.25">
      <c r="B83" s="98"/>
      <c r="C83" s="98"/>
      <c r="D83" s="98"/>
      <c r="E83" s="98"/>
      <c r="F83" s="99"/>
      <c r="G83" s="99"/>
      <c r="H83" s="99"/>
      <c r="I83" s="99"/>
      <c r="J83" s="99"/>
      <c r="K83" s="98"/>
      <c r="L83" s="99"/>
      <c r="M83" s="99"/>
      <c r="N83" s="99"/>
      <c r="O83" s="99"/>
      <c r="P83" s="99"/>
      <c r="Q83" s="306" t="s">
        <v>47</v>
      </c>
      <c r="R83" s="21" t="s">
        <v>174</v>
      </c>
      <c r="S83" s="38">
        <v>157</v>
      </c>
      <c r="T83" s="57">
        <v>0.99360000000000004</v>
      </c>
      <c r="U83" s="299">
        <v>0.99360000000000004</v>
      </c>
      <c r="V83" s="57">
        <v>0.99360000000000004</v>
      </c>
      <c r="W83" s="82">
        <v>0.99360000000000004</v>
      </c>
      <c r="X83" s="59">
        <v>0.92989999999999995</v>
      </c>
      <c r="Y83" s="38">
        <v>158</v>
      </c>
      <c r="Z83" s="57">
        <v>0.93669999999999998</v>
      </c>
      <c r="AA83" s="57">
        <v>0.96840000000000004</v>
      </c>
      <c r="AB83" s="57">
        <v>0.97470000000000001</v>
      </c>
      <c r="AC83" s="57">
        <v>0.96840000000000004</v>
      </c>
      <c r="AD83" s="58">
        <v>0.86080000000000001</v>
      </c>
    </row>
    <row r="84" spans="2:30" x14ac:dyDescent="0.25">
      <c r="B84" s="98"/>
      <c r="C84" s="103"/>
      <c r="D84" s="103"/>
      <c r="E84" s="98"/>
      <c r="F84" s="99"/>
      <c r="G84" s="99"/>
      <c r="H84" s="99"/>
      <c r="I84" s="99"/>
      <c r="J84" s="99"/>
      <c r="K84" s="98"/>
      <c r="L84" s="99"/>
      <c r="M84" s="99"/>
      <c r="N84" s="99"/>
      <c r="O84" s="99"/>
      <c r="P84" s="99"/>
      <c r="Q84" s="306" t="s">
        <v>47</v>
      </c>
      <c r="R84" s="21" t="s">
        <v>283</v>
      </c>
      <c r="S84" s="38">
        <v>145</v>
      </c>
      <c r="T84" s="57">
        <v>0.97240000000000004</v>
      </c>
      <c r="U84" s="299">
        <v>0.98619999999999997</v>
      </c>
      <c r="V84" s="57">
        <v>0.97929999999999995</v>
      </c>
      <c r="W84" s="82">
        <v>0.99309999999999998</v>
      </c>
      <c r="X84" s="59">
        <v>0.91720000000000002</v>
      </c>
      <c r="Y84" s="38">
        <v>162</v>
      </c>
      <c r="Z84" s="57">
        <v>0.98770000000000002</v>
      </c>
      <c r="AA84" s="57">
        <v>1</v>
      </c>
      <c r="AB84" s="57">
        <v>0.98770000000000002</v>
      </c>
      <c r="AC84" s="57">
        <v>1</v>
      </c>
      <c r="AD84" s="58">
        <v>0.93830000000000002</v>
      </c>
    </row>
    <row r="85" spans="2:30" x14ac:dyDescent="0.25">
      <c r="B85" s="98"/>
      <c r="C85" s="103"/>
      <c r="D85" s="103"/>
      <c r="E85" s="98"/>
      <c r="F85" s="99"/>
      <c r="G85" s="99"/>
      <c r="H85" s="99"/>
      <c r="I85" s="99"/>
      <c r="J85" s="99"/>
      <c r="K85" s="98"/>
      <c r="L85" s="99"/>
      <c r="M85" s="99"/>
      <c r="N85" s="99"/>
      <c r="O85" s="99"/>
      <c r="P85" s="99"/>
      <c r="Q85" s="306" t="s">
        <v>47</v>
      </c>
      <c r="R85" s="21" t="s">
        <v>284</v>
      </c>
      <c r="S85" s="38">
        <v>121</v>
      </c>
      <c r="T85" s="57">
        <v>0.97519999999999996</v>
      </c>
      <c r="U85" s="299">
        <v>1</v>
      </c>
      <c r="V85" s="57">
        <v>0.98350000000000004</v>
      </c>
      <c r="W85" s="82">
        <v>1</v>
      </c>
      <c r="X85" s="59">
        <v>0.91739999999999999</v>
      </c>
      <c r="Y85" s="38">
        <v>235</v>
      </c>
      <c r="Z85" s="57">
        <v>0.9617</v>
      </c>
      <c r="AA85" s="57">
        <v>0.98719999999999997</v>
      </c>
      <c r="AB85" s="57">
        <v>0.9617</v>
      </c>
      <c r="AC85" s="57">
        <v>0.99150000000000005</v>
      </c>
      <c r="AD85" s="58">
        <v>0.94469999999999998</v>
      </c>
    </row>
    <row r="86" spans="2:30" x14ac:dyDescent="0.25">
      <c r="B86" s="98"/>
      <c r="C86" s="103"/>
      <c r="D86" s="103"/>
      <c r="E86" s="98"/>
      <c r="F86" s="99"/>
      <c r="G86" s="99"/>
      <c r="H86" s="99"/>
      <c r="I86" s="99"/>
      <c r="J86" s="99"/>
      <c r="K86" s="98"/>
      <c r="L86" s="99"/>
      <c r="M86" s="99"/>
      <c r="N86" s="99"/>
      <c r="O86" s="99"/>
      <c r="P86" s="99"/>
      <c r="Q86" s="306" t="s">
        <v>47</v>
      </c>
      <c r="R86" s="21" t="s">
        <v>285</v>
      </c>
      <c r="S86" s="38">
        <v>116</v>
      </c>
      <c r="T86" s="57">
        <v>0.97409999999999997</v>
      </c>
      <c r="U86" s="299">
        <v>0.99139999999999995</v>
      </c>
      <c r="V86" s="57">
        <v>0.99139999999999995</v>
      </c>
      <c r="W86" s="82">
        <v>1</v>
      </c>
      <c r="X86" s="59">
        <v>0.97409999999999997</v>
      </c>
      <c r="Y86" s="38">
        <v>100</v>
      </c>
      <c r="Z86" s="57">
        <v>0.96</v>
      </c>
      <c r="AA86" s="57">
        <v>0.97</v>
      </c>
      <c r="AB86" s="57">
        <v>0.97</v>
      </c>
      <c r="AC86" s="57">
        <v>0.97</v>
      </c>
      <c r="AD86" s="58">
        <v>0.96</v>
      </c>
    </row>
    <row r="87" spans="2:30" x14ac:dyDescent="0.25">
      <c r="B87" s="98"/>
      <c r="C87" s="103"/>
      <c r="D87" s="103"/>
      <c r="E87" s="98"/>
      <c r="F87" s="99"/>
      <c r="G87" s="99"/>
      <c r="H87" s="99"/>
      <c r="I87" s="99"/>
      <c r="J87" s="99"/>
      <c r="K87" s="98"/>
      <c r="L87" s="99"/>
      <c r="M87" s="99"/>
      <c r="N87" s="99"/>
      <c r="O87" s="99"/>
      <c r="P87" s="99"/>
      <c r="Q87" s="306" t="s">
        <v>47</v>
      </c>
      <c r="R87" s="21" t="s">
        <v>102</v>
      </c>
      <c r="S87" s="38">
        <v>105</v>
      </c>
      <c r="T87" s="57">
        <v>0.99050000000000005</v>
      </c>
      <c r="U87" s="299">
        <v>1</v>
      </c>
      <c r="V87" s="57">
        <v>0.99050000000000005</v>
      </c>
      <c r="W87" s="82">
        <v>1</v>
      </c>
      <c r="X87" s="59">
        <v>0.9143</v>
      </c>
      <c r="Y87" s="38"/>
      <c r="Z87" s="57"/>
      <c r="AA87" s="57"/>
      <c r="AB87" s="57"/>
      <c r="AC87" s="57"/>
      <c r="AD87" s="58"/>
    </row>
    <row r="88" spans="2:30" x14ac:dyDescent="0.25">
      <c r="B88" s="98"/>
      <c r="C88" s="103"/>
      <c r="D88" s="103"/>
      <c r="E88" s="98"/>
      <c r="F88" s="99"/>
      <c r="G88" s="99"/>
      <c r="H88" s="99"/>
      <c r="I88" s="99"/>
      <c r="J88" s="99"/>
      <c r="K88" s="98"/>
      <c r="L88" s="99"/>
      <c r="M88" s="99"/>
      <c r="N88" s="99"/>
      <c r="O88" s="99"/>
      <c r="P88" s="99"/>
      <c r="Q88" s="306" t="s">
        <v>47</v>
      </c>
      <c r="R88" s="21" t="s">
        <v>179</v>
      </c>
      <c r="S88" s="38">
        <v>104</v>
      </c>
      <c r="T88" s="57">
        <v>0.98080000000000001</v>
      </c>
      <c r="U88" s="299">
        <v>0.98080000000000001</v>
      </c>
      <c r="V88" s="57">
        <v>0.99039999999999995</v>
      </c>
      <c r="W88" s="82">
        <v>0.98080000000000001</v>
      </c>
      <c r="X88" s="59">
        <v>0.99039999999999995</v>
      </c>
      <c r="Y88" s="38">
        <v>321</v>
      </c>
      <c r="Z88" s="57">
        <v>0.97199999999999998</v>
      </c>
      <c r="AA88" s="57">
        <v>0.97199999999999998</v>
      </c>
      <c r="AB88" s="57">
        <v>0.97509999999999997</v>
      </c>
      <c r="AC88" s="57">
        <v>0.97199999999999998</v>
      </c>
      <c r="AD88" s="58">
        <v>0.97819999999999996</v>
      </c>
    </row>
    <row r="89" spans="2:30" x14ac:dyDescent="0.25">
      <c r="B89" s="98"/>
      <c r="C89" s="98"/>
      <c r="D89" s="98"/>
      <c r="E89" s="98"/>
      <c r="F89" s="99"/>
      <c r="G89" s="99"/>
      <c r="H89" s="99"/>
      <c r="I89" s="99"/>
      <c r="J89" s="99"/>
      <c r="K89" s="98"/>
      <c r="L89" s="99"/>
      <c r="M89" s="99"/>
      <c r="N89" s="99"/>
      <c r="O89" s="99"/>
      <c r="P89" s="99"/>
      <c r="Q89" s="306" t="s">
        <v>47</v>
      </c>
      <c r="R89" s="21" t="s">
        <v>286</v>
      </c>
      <c r="S89" s="38"/>
      <c r="T89" s="57"/>
      <c r="U89" s="299"/>
      <c r="V89" s="57"/>
      <c r="W89" s="82"/>
      <c r="X89" s="59"/>
      <c r="Y89" s="38">
        <v>1091</v>
      </c>
      <c r="Z89" s="57">
        <v>0.96699999999999997</v>
      </c>
      <c r="AA89" s="57">
        <v>0.98350000000000004</v>
      </c>
      <c r="AB89" s="57">
        <v>0.9798</v>
      </c>
      <c r="AC89" s="57">
        <v>0.98529999999999995</v>
      </c>
      <c r="AD89" s="58">
        <v>0.94499999999999995</v>
      </c>
    </row>
    <row r="90" spans="2:30" x14ac:dyDescent="0.25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100"/>
      <c r="M90" s="98"/>
      <c r="N90" s="98"/>
      <c r="O90" s="98"/>
      <c r="P90" s="98"/>
      <c r="Q90" s="306" t="s">
        <v>47</v>
      </c>
      <c r="R90" s="21" t="s">
        <v>287</v>
      </c>
      <c r="S90" s="38"/>
      <c r="T90" s="57"/>
      <c r="U90" s="299"/>
      <c r="V90" s="57"/>
      <c r="W90" s="82"/>
      <c r="X90" s="59"/>
      <c r="Y90" s="38">
        <v>219</v>
      </c>
      <c r="Z90" s="57">
        <v>0.9909</v>
      </c>
      <c r="AA90" s="57">
        <v>0.99539999999999995</v>
      </c>
      <c r="AB90" s="57">
        <v>1</v>
      </c>
      <c r="AC90" s="57">
        <v>1</v>
      </c>
      <c r="AD90" s="58">
        <v>0.98629999999999995</v>
      </c>
    </row>
    <row r="91" spans="2:30" ht="15.75" thickBot="1" x14ac:dyDescent="0.3">
      <c r="B91" s="98"/>
      <c r="C91" s="98"/>
      <c r="D91" s="98"/>
      <c r="E91" s="98"/>
      <c r="F91" s="99"/>
      <c r="G91" s="99"/>
      <c r="H91" s="99"/>
      <c r="I91" s="99"/>
      <c r="J91" s="99"/>
      <c r="K91" s="98"/>
      <c r="L91" s="99"/>
      <c r="M91" s="99"/>
      <c r="N91" s="99"/>
      <c r="O91" s="99"/>
      <c r="P91" s="99"/>
      <c r="Q91" s="309" t="s">
        <v>47</v>
      </c>
      <c r="R91" s="22" t="s">
        <v>183</v>
      </c>
      <c r="S91" s="50"/>
      <c r="T91" s="63"/>
      <c r="U91" s="147"/>
      <c r="V91" s="63"/>
      <c r="W91" s="303"/>
      <c r="X91" s="148"/>
      <c r="Y91" s="50">
        <v>183</v>
      </c>
      <c r="Z91" s="63">
        <v>0.96719999999999995</v>
      </c>
      <c r="AA91" s="63">
        <v>0.98909999999999998</v>
      </c>
      <c r="AB91" s="63">
        <v>0.97270000000000001</v>
      </c>
      <c r="AC91" s="63">
        <v>0.99450000000000005</v>
      </c>
      <c r="AD91" s="291">
        <v>0.91800000000000004</v>
      </c>
    </row>
    <row r="92" spans="2:30" x14ac:dyDescent="0.25">
      <c r="B92" s="98"/>
      <c r="C92" s="98"/>
      <c r="D92" s="98"/>
      <c r="E92" s="98"/>
      <c r="F92" s="99"/>
      <c r="G92" s="99"/>
      <c r="H92" s="99"/>
      <c r="I92" s="99"/>
      <c r="J92" s="99"/>
      <c r="K92" s="98"/>
      <c r="L92" s="99"/>
      <c r="M92" s="99"/>
      <c r="N92" s="99"/>
      <c r="O92" s="99"/>
      <c r="P92" s="99"/>
    </row>
    <row r="93" spans="2:30" x14ac:dyDescent="0.25">
      <c r="B93" s="98"/>
      <c r="C93" s="103"/>
      <c r="D93" s="103"/>
      <c r="E93" s="98"/>
      <c r="F93" s="99"/>
      <c r="G93" s="99"/>
      <c r="H93" s="99"/>
      <c r="I93" s="99"/>
      <c r="J93" s="99"/>
      <c r="K93" s="98"/>
      <c r="L93" s="99"/>
      <c r="M93" s="99"/>
      <c r="N93" s="99"/>
      <c r="O93" s="99"/>
      <c r="P93" s="99"/>
    </row>
    <row r="94" spans="2:30" x14ac:dyDescent="0.25">
      <c r="B94" s="98"/>
      <c r="C94" s="103"/>
      <c r="D94" s="103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</row>
    <row r="95" spans="2:30" x14ac:dyDescent="0.25">
      <c r="B95" s="98"/>
      <c r="C95" s="103"/>
      <c r="D95" s="103"/>
      <c r="E95" s="98"/>
      <c r="F95" s="99"/>
      <c r="G95" s="99"/>
      <c r="H95" s="99"/>
      <c r="I95" s="99"/>
      <c r="J95" s="99"/>
      <c r="K95" s="98"/>
      <c r="L95" s="99"/>
      <c r="M95" s="99"/>
      <c r="N95" s="99"/>
      <c r="O95" s="99"/>
      <c r="P95" s="99"/>
    </row>
    <row r="96" spans="2:30" x14ac:dyDescent="0.25">
      <c r="B96" s="98"/>
      <c r="C96" s="98"/>
      <c r="D96" s="98"/>
      <c r="E96" s="98"/>
      <c r="F96" s="99"/>
      <c r="G96" s="99"/>
      <c r="H96" s="99"/>
      <c r="I96" s="99"/>
      <c r="J96" s="99"/>
      <c r="K96" s="98"/>
      <c r="L96" s="99"/>
      <c r="M96" s="99"/>
      <c r="N96" s="99"/>
      <c r="O96" s="99"/>
      <c r="P96" s="99"/>
    </row>
    <row r="97" spans="2:16" x14ac:dyDescent="0.25">
      <c r="B97" s="98"/>
      <c r="C97" s="98"/>
      <c r="D97" s="98"/>
      <c r="E97" s="98"/>
      <c r="F97" s="99"/>
      <c r="G97" s="99"/>
      <c r="H97" s="99"/>
      <c r="I97" s="99"/>
      <c r="J97" s="99"/>
      <c r="K97" s="98"/>
      <c r="L97" s="99"/>
      <c r="M97" s="99"/>
      <c r="N97" s="99"/>
      <c r="O97" s="99"/>
      <c r="P97" s="99"/>
    </row>
    <row r="98" spans="2:16" x14ac:dyDescent="0.25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</row>
    <row r="99" spans="2:16" x14ac:dyDescent="0.25">
      <c r="B99" s="98"/>
      <c r="C99" s="103"/>
      <c r="D99" s="103"/>
      <c r="E99" s="98"/>
      <c r="F99" s="98"/>
      <c r="G99" s="98"/>
      <c r="H99" s="98"/>
      <c r="I99" s="98"/>
      <c r="J99" s="98"/>
      <c r="K99" s="98"/>
      <c r="L99" s="100"/>
      <c r="M99" s="98"/>
      <c r="N99" s="98"/>
      <c r="O99" s="98"/>
      <c r="P99" s="98"/>
    </row>
    <row r="100" spans="2:16" x14ac:dyDescent="0.25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100"/>
      <c r="M100" s="98"/>
      <c r="N100" s="98"/>
      <c r="O100" s="98"/>
      <c r="P100" s="98"/>
    </row>
    <row r="101" spans="2:16" x14ac:dyDescent="0.25">
      <c r="B101" s="98"/>
      <c r="C101" s="98"/>
      <c r="D101" s="98"/>
      <c r="E101" s="98"/>
      <c r="F101" s="99"/>
      <c r="G101" s="99"/>
      <c r="H101" s="99"/>
      <c r="I101" s="99"/>
      <c r="J101" s="99"/>
      <c r="K101" s="98"/>
      <c r="L101" s="99"/>
      <c r="M101" s="99"/>
      <c r="N101" s="99"/>
      <c r="O101" s="99"/>
      <c r="P101" s="99"/>
    </row>
    <row r="102" spans="2:16" x14ac:dyDescent="0.25">
      <c r="B102" s="98"/>
      <c r="C102" s="98"/>
      <c r="D102" s="98"/>
      <c r="E102" s="98"/>
      <c r="F102" s="99"/>
      <c r="G102" s="99"/>
      <c r="H102" s="99"/>
      <c r="I102" s="99"/>
      <c r="J102" s="99"/>
      <c r="K102" s="98"/>
      <c r="L102" s="99"/>
      <c r="M102" s="99"/>
      <c r="N102" s="99"/>
      <c r="O102" s="99"/>
      <c r="P102" s="99"/>
    </row>
    <row r="103" spans="2:16" x14ac:dyDescent="0.25">
      <c r="B103" s="98"/>
      <c r="C103" s="98"/>
      <c r="D103" s="98"/>
      <c r="E103" s="98"/>
      <c r="F103" s="99"/>
      <c r="G103" s="99"/>
      <c r="H103" s="99"/>
      <c r="I103" s="99"/>
      <c r="J103" s="99"/>
      <c r="K103" s="98"/>
      <c r="L103" s="99"/>
      <c r="M103" s="99"/>
      <c r="N103" s="99"/>
      <c r="O103" s="99"/>
      <c r="P103" s="99"/>
    </row>
    <row r="104" spans="2:16" x14ac:dyDescent="0.25">
      <c r="B104" s="98"/>
      <c r="C104" s="98"/>
      <c r="D104" s="98"/>
      <c r="E104" s="98"/>
      <c r="F104" s="99"/>
      <c r="G104" s="99"/>
      <c r="H104" s="99"/>
      <c r="I104" s="99"/>
      <c r="J104" s="99"/>
      <c r="K104" s="98"/>
      <c r="L104" s="99"/>
      <c r="M104" s="99"/>
      <c r="N104" s="99"/>
      <c r="O104" s="99"/>
      <c r="P104" s="99"/>
    </row>
    <row r="105" spans="2:16" x14ac:dyDescent="0.25">
      <c r="B105" s="28"/>
      <c r="C105" s="29"/>
      <c r="D105" s="29"/>
      <c r="E105" s="29"/>
      <c r="K105" s="29"/>
      <c r="L105" s="101"/>
    </row>
    <row r="106" spans="2:16" x14ac:dyDescent="0.25">
      <c r="B106" s="28"/>
      <c r="C106" s="104"/>
      <c r="D106" s="104"/>
      <c r="E106" s="29"/>
      <c r="K106" s="29"/>
    </row>
    <row r="107" spans="2:16" x14ac:dyDescent="0.25">
      <c r="B107" s="28"/>
      <c r="C107" s="104"/>
      <c r="D107" s="104"/>
      <c r="E107" s="29"/>
      <c r="K107" s="29"/>
    </row>
    <row r="108" spans="2:16" x14ac:dyDescent="0.25">
      <c r="B108" s="28"/>
      <c r="C108" s="29"/>
      <c r="D108" s="29"/>
      <c r="E108" s="29"/>
      <c r="K108" s="29"/>
    </row>
    <row r="109" spans="2:16" x14ac:dyDescent="0.25">
      <c r="B109" s="28"/>
      <c r="C109" s="104"/>
      <c r="D109" s="104"/>
      <c r="E109" s="29"/>
      <c r="K109" s="29"/>
    </row>
    <row r="110" spans="2:16" x14ac:dyDescent="0.25">
      <c r="B110" s="28"/>
      <c r="C110" s="29"/>
      <c r="D110" s="29"/>
      <c r="E110" s="29"/>
      <c r="K110" s="29"/>
    </row>
    <row r="111" spans="2:16" x14ac:dyDescent="0.25">
      <c r="C111" s="29"/>
      <c r="D111" s="29"/>
      <c r="E111" s="29"/>
      <c r="F111" s="30"/>
      <c r="G111" s="30"/>
      <c r="H111" s="30"/>
      <c r="I111" s="30"/>
      <c r="J111" s="30"/>
      <c r="K111" s="29"/>
      <c r="L111" s="30"/>
      <c r="M111" s="30"/>
      <c r="N111" s="30"/>
      <c r="O111" s="30"/>
      <c r="P111" s="30"/>
    </row>
    <row r="112" spans="2:16" x14ac:dyDescent="0.25">
      <c r="B112" s="28"/>
      <c r="C112" s="29"/>
      <c r="D112" s="29"/>
      <c r="E112" s="29"/>
      <c r="K112" s="29"/>
    </row>
    <row r="113" spans="2:16" x14ac:dyDescent="0.25">
      <c r="B113" s="28"/>
      <c r="C113" s="29"/>
      <c r="D113" s="29"/>
      <c r="E113" s="29"/>
      <c r="K113" s="29"/>
      <c r="L113" s="101"/>
    </row>
    <row r="114" spans="2:16" x14ac:dyDescent="0.25">
      <c r="B114" s="28"/>
      <c r="C114" s="29"/>
      <c r="D114" s="29"/>
      <c r="E114" s="29"/>
      <c r="K114" s="29"/>
    </row>
    <row r="115" spans="2:16" x14ac:dyDescent="0.25">
      <c r="C115" s="29"/>
      <c r="D115" s="29"/>
      <c r="E115" s="29"/>
      <c r="F115" s="30"/>
      <c r="G115" s="30"/>
      <c r="H115" s="30"/>
      <c r="I115" s="30"/>
      <c r="J115" s="30"/>
      <c r="K115" s="29"/>
      <c r="L115" s="30"/>
      <c r="M115" s="30"/>
      <c r="N115" s="30"/>
      <c r="O115" s="30"/>
      <c r="P115" s="30"/>
    </row>
    <row r="116" spans="2:16" x14ac:dyDescent="0.25">
      <c r="C116" s="29"/>
      <c r="D116" s="29"/>
      <c r="E116" s="29"/>
      <c r="F116" s="30"/>
      <c r="G116" s="30"/>
      <c r="H116" s="30"/>
      <c r="I116" s="30"/>
      <c r="J116" s="30"/>
      <c r="K116" s="29"/>
      <c r="L116" s="30"/>
      <c r="M116" s="30"/>
      <c r="N116" s="30"/>
      <c r="O116" s="30"/>
      <c r="P116" s="30"/>
    </row>
    <row r="117" spans="2:16" x14ac:dyDescent="0.25">
      <c r="C117" s="29"/>
      <c r="D117" s="29"/>
      <c r="E117" s="29"/>
      <c r="F117" s="30"/>
      <c r="G117" s="30"/>
      <c r="H117" s="30"/>
      <c r="I117" s="30"/>
      <c r="J117" s="30"/>
      <c r="K117" s="29"/>
      <c r="L117" s="30"/>
      <c r="M117" s="30"/>
      <c r="N117" s="30"/>
      <c r="O117" s="30"/>
      <c r="P117" s="30"/>
    </row>
    <row r="118" spans="2:16" x14ac:dyDescent="0.25">
      <c r="C118" s="104"/>
      <c r="D118" s="104"/>
      <c r="E118" s="29"/>
      <c r="F118" s="30"/>
      <c r="G118" s="30"/>
      <c r="H118" s="30"/>
      <c r="I118" s="30"/>
      <c r="J118" s="30"/>
      <c r="K118" s="29"/>
      <c r="L118" s="30"/>
      <c r="M118" s="30"/>
      <c r="N118" s="30"/>
      <c r="O118" s="30"/>
      <c r="P118" s="30"/>
    </row>
    <row r="119" spans="2:16" x14ac:dyDescent="0.25">
      <c r="C119" s="104"/>
      <c r="D119" s="104"/>
      <c r="E119" s="29"/>
      <c r="F119" s="30"/>
      <c r="G119" s="30"/>
      <c r="H119" s="30"/>
      <c r="I119" s="30"/>
      <c r="J119" s="30"/>
      <c r="K119" s="29"/>
      <c r="L119" s="30"/>
      <c r="M119" s="30"/>
      <c r="N119" s="30"/>
      <c r="O119" s="30"/>
      <c r="P119" s="30"/>
    </row>
    <row r="120" spans="2:16" x14ac:dyDescent="0.25">
      <c r="B120" s="28"/>
      <c r="C120" s="104"/>
      <c r="D120" s="104"/>
      <c r="E120" s="29"/>
      <c r="K120" s="29"/>
    </row>
    <row r="121" spans="2:16" x14ac:dyDescent="0.25">
      <c r="C121" s="104"/>
      <c r="D121" s="104"/>
      <c r="E121" s="29"/>
      <c r="F121" s="30"/>
      <c r="G121" s="30"/>
      <c r="H121" s="30"/>
      <c r="I121" s="30"/>
      <c r="J121" s="30"/>
      <c r="K121" s="29"/>
      <c r="L121" s="30"/>
      <c r="M121" s="30"/>
      <c r="N121" s="30"/>
      <c r="O121" s="30"/>
      <c r="P121" s="30"/>
    </row>
    <row r="122" spans="2:16" x14ac:dyDescent="0.25">
      <c r="C122" s="29"/>
      <c r="D122" s="29"/>
      <c r="E122" s="29"/>
      <c r="F122" s="30"/>
      <c r="G122" s="30"/>
      <c r="H122" s="30"/>
      <c r="I122" s="30"/>
      <c r="J122" s="30"/>
      <c r="K122" s="29"/>
      <c r="L122" s="30"/>
      <c r="M122" s="30"/>
      <c r="N122" s="30"/>
      <c r="O122" s="30"/>
      <c r="P122" s="30"/>
    </row>
    <row r="123" spans="2:16" x14ac:dyDescent="0.25">
      <c r="B123" s="28"/>
      <c r="C123" s="29"/>
      <c r="D123" s="29"/>
      <c r="E123" s="29"/>
      <c r="K123" s="29"/>
      <c r="L123" s="101"/>
    </row>
    <row r="124" spans="2:16" x14ac:dyDescent="0.25">
      <c r="B124" s="28"/>
      <c r="C124" s="29"/>
      <c r="D124" s="29"/>
      <c r="E124" s="29"/>
      <c r="K124" s="29"/>
    </row>
    <row r="125" spans="2:16" x14ac:dyDescent="0.25">
      <c r="K125" s="29"/>
    </row>
    <row r="126" spans="2:16" x14ac:dyDescent="0.25">
      <c r="K126" s="29"/>
    </row>
    <row r="127" spans="2:16" x14ac:dyDescent="0.25">
      <c r="K127" s="29"/>
    </row>
    <row r="128" spans="2:16" x14ac:dyDescent="0.25">
      <c r="K128" s="29"/>
    </row>
    <row r="129" spans="11:11" x14ac:dyDescent="0.25">
      <c r="K129" s="29"/>
    </row>
    <row r="130" spans="11:11" x14ac:dyDescent="0.25">
      <c r="K130" s="29"/>
    </row>
    <row r="131" spans="11:11" x14ac:dyDescent="0.25">
      <c r="K131" s="29"/>
    </row>
    <row r="132" spans="11:11" x14ac:dyDescent="0.25">
      <c r="K132" s="29"/>
    </row>
    <row r="133" spans="11:11" x14ac:dyDescent="0.25">
      <c r="K133" s="29"/>
    </row>
    <row r="134" spans="11:11" x14ac:dyDescent="0.25">
      <c r="K134" s="29"/>
    </row>
    <row r="135" spans="11:11" x14ac:dyDescent="0.25">
      <c r="K135" s="29"/>
    </row>
    <row r="136" spans="11:11" x14ac:dyDescent="0.25">
      <c r="K136" s="29"/>
    </row>
    <row r="137" spans="11:11" x14ac:dyDescent="0.25">
      <c r="K137" s="29"/>
    </row>
    <row r="138" spans="11:11" x14ac:dyDescent="0.25">
      <c r="K138" s="29"/>
    </row>
    <row r="139" spans="11:11" x14ac:dyDescent="0.25">
      <c r="K139" s="29"/>
    </row>
    <row r="140" spans="11:11" x14ac:dyDescent="0.25">
      <c r="K140" s="29"/>
    </row>
    <row r="141" spans="11:11" x14ac:dyDescent="0.25">
      <c r="K141" s="29"/>
    </row>
    <row r="142" spans="11:11" x14ac:dyDescent="0.25">
      <c r="K142" s="29"/>
    </row>
    <row r="143" spans="11:11" x14ac:dyDescent="0.25">
      <c r="K143" s="29"/>
    </row>
    <row r="144" spans="11:11" x14ac:dyDescent="0.25">
      <c r="K144" s="29"/>
    </row>
    <row r="145" spans="11:11" x14ac:dyDescent="0.25">
      <c r="K145" s="29"/>
    </row>
    <row r="146" spans="11:11" x14ac:dyDescent="0.25">
      <c r="K146" s="29"/>
    </row>
    <row r="147" spans="11:11" x14ac:dyDescent="0.25">
      <c r="K147" s="29"/>
    </row>
    <row r="148" spans="11:11" x14ac:dyDescent="0.25">
      <c r="K148" s="29"/>
    </row>
    <row r="149" spans="11:11" x14ac:dyDescent="0.25">
      <c r="K149" s="29"/>
    </row>
    <row r="150" spans="11:11" x14ac:dyDescent="0.25">
      <c r="K150" s="29"/>
    </row>
    <row r="151" spans="11:11" x14ac:dyDescent="0.25">
      <c r="K151" s="29"/>
    </row>
    <row r="152" spans="11:11" x14ac:dyDescent="0.25">
      <c r="K152" s="29"/>
    </row>
    <row r="153" spans="11:11" x14ac:dyDescent="0.25">
      <c r="K153" s="29"/>
    </row>
    <row r="154" spans="11:11" x14ac:dyDescent="0.25">
      <c r="K154" s="29"/>
    </row>
    <row r="155" spans="11:11" x14ac:dyDescent="0.25">
      <c r="K155" s="29"/>
    </row>
    <row r="156" spans="11:11" x14ac:dyDescent="0.25">
      <c r="K156" s="29"/>
    </row>
    <row r="157" spans="11:11" x14ac:dyDescent="0.25">
      <c r="K157" s="29"/>
    </row>
    <row r="158" spans="11:11" x14ac:dyDescent="0.25">
      <c r="K158" s="29"/>
    </row>
    <row r="159" spans="11:11" x14ac:dyDescent="0.25">
      <c r="K159" s="29"/>
    </row>
    <row r="160" spans="11:11" x14ac:dyDescent="0.25">
      <c r="K160" s="29"/>
    </row>
    <row r="161" spans="11:11" x14ac:dyDescent="0.25">
      <c r="K161" s="29"/>
    </row>
    <row r="162" spans="11:11" x14ac:dyDescent="0.25">
      <c r="K162" s="29"/>
    </row>
    <row r="163" spans="11:11" x14ac:dyDescent="0.25">
      <c r="K163" s="29"/>
    </row>
    <row r="164" spans="11:11" x14ac:dyDescent="0.25">
      <c r="K164" s="29"/>
    </row>
    <row r="165" spans="11:11" x14ac:dyDescent="0.25">
      <c r="K165" s="29"/>
    </row>
    <row r="166" spans="11:11" x14ac:dyDescent="0.25">
      <c r="K166" s="29"/>
    </row>
    <row r="167" spans="11:11" x14ac:dyDescent="0.25">
      <c r="K167" s="29"/>
    </row>
    <row r="168" spans="11:11" x14ac:dyDescent="0.25">
      <c r="K168" s="29"/>
    </row>
    <row r="169" spans="11:11" x14ac:dyDescent="0.25">
      <c r="K169" s="29"/>
    </row>
    <row r="170" spans="11:11" x14ac:dyDescent="0.25">
      <c r="K170" s="29"/>
    </row>
    <row r="171" spans="11:11" x14ac:dyDescent="0.25">
      <c r="K171" s="29"/>
    </row>
    <row r="172" spans="11:11" x14ac:dyDescent="0.25">
      <c r="K172" s="29"/>
    </row>
    <row r="173" spans="11:11" x14ac:dyDescent="0.25">
      <c r="K173" s="29"/>
    </row>
    <row r="174" spans="11:11" x14ac:dyDescent="0.25">
      <c r="K174" s="29"/>
    </row>
    <row r="175" spans="11:11" x14ac:dyDescent="0.25">
      <c r="K175" s="29"/>
    </row>
    <row r="176" spans="11:11" x14ac:dyDescent="0.25">
      <c r="K176" s="44"/>
    </row>
  </sheetData>
  <sheetProtection algorithmName="SHA-512" hashValue="z9micoXcTTN9Z0M6MfG01LljXtO757k99pmTQlTe/oeFHenAytqsRXG98knM7Vq3myhO4R+csWC4079JLM13UQ==" saltValue="K7GoD4MyvHPXNO/ANMq56w==" spinCount="100000" sheet="1" objects="1" scenarios="1" selectLockedCells="1" selectUnlockedCells="1"/>
  <sortState xmlns:xlrd2="http://schemas.microsoft.com/office/spreadsheetml/2017/richdata2" ref="B43:P124">
    <sortCondition ref="C43:C124"/>
    <sortCondition ref="B43:B124"/>
  </sortState>
  <mergeCells count="30">
    <mergeCell ref="E13:N13"/>
    <mergeCell ref="B3:D3"/>
    <mergeCell ref="B4:D4"/>
    <mergeCell ref="E3:N3"/>
    <mergeCell ref="M5:N5"/>
    <mergeCell ref="E5:E8"/>
    <mergeCell ref="F5:G5"/>
    <mergeCell ref="H5:I5"/>
    <mergeCell ref="J5:J8"/>
    <mergeCell ref="K5:L5"/>
    <mergeCell ref="B12:N12"/>
    <mergeCell ref="E4:I4"/>
    <mergeCell ref="J4:N4"/>
    <mergeCell ref="B5:D8"/>
    <mergeCell ref="R9:AD9"/>
    <mergeCell ref="C9:N9"/>
    <mergeCell ref="C10:D10"/>
    <mergeCell ref="C11:D11"/>
    <mergeCell ref="Q3:R3"/>
    <mergeCell ref="S3:AD3"/>
    <mergeCell ref="Q4:R4"/>
    <mergeCell ref="S4:X4"/>
    <mergeCell ref="Y4:AD4"/>
    <mergeCell ref="Z5:AA5"/>
    <mergeCell ref="AB5:AC5"/>
    <mergeCell ref="Q5:R8"/>
    <mergeCell ref="S5:S8"/>
    <mergeCell ref="T5:U5"/>
    <mergeCell ref="V5:W5"/>
    <mergeCell ref="Y5:Y8"/>
  </mergeCells>
  <conditionalFormatting sqref="F21:F25 H21:H25 K21:K25 M21:M25">
    <cfRule type="cellIs" dxfId="23" priority="248" stopIfTrue="1" operator="greaterThan">
      <formula>0.95</formula>
    </cfRule>
    <cfRule type="cellIs" dxfId="22" priority="249" stopIfTrue="1" operator="lessThan">
      <formula>0.95</formula>
    </cfRule>
  </conditionalFormatting>
  <conditionalFormatting sqref="F11:G11 K11:L11">
    <cfRule type="cellIs" dxfId="21" priority="194" operator="between">
      <formula>0.95</formula>
      <formula>1</formula>
    </cfRule>
    <cfRule type="cellIs" dxfId="20" priority="195" operator="between">
      <formula>0.00001</formula>
      <formula>0.9499999</formula>
    </cfRule>
  </conditionalFormatting>
  <conditionalFormatting sqref="F32:G35 K32:L35">
    <cfRule type="cellIs" dxfId="19" priority="174" operator="between">
      <formula>0.95</formula>
      <formula>1</formula>
    </cfRule>
    <cfRule type="cellIs" dxfId="18" priority="175" operator="between">
      <formula>0.00001</formula>
      <formula>0.9499999</formula>
    </cfRule>
  </conditionalFormatting>
  <conditionalFormatting sqref="F21:I25 K21:N25">
    <cfRule type="containsBlanks" priority="243" stopIfTrue="1">
      <formula>LEN(TRIM(F21))=0</formula>
    </cfRule>
  </conditionalFormatting>
  <conditionalFormatting sqref="G21:G25 I21:I25 L21:L25 N21:N25">
    <cfRule type="cellIs" dxfId="17" priority="244" stopIfTrue="1" operator="between">
      <formula>0.99</formula>
      <formula>0.999</formula>
    </cfRule>
    <cfRule type="cellIs" dxfId="16" priority="245" stopIfTrue="1" operator="lessThan">
      <formula>0.99</formula>
    </cfRule>
    <cfRule type="cellIs" dxfId="15" priority="246" stopIfTrue="1" operator="greaterThan">
      <formula>0.999</formula>
    </cfRule>
  </conditionalFormatting>
  <conditionalFormatting sqref="H11:I11 M11:N11">
    <cfRule type="cellIs" dxfId="14" priority="191" operator="between">
      <formula>0.999</formula>
      <formula>1</formula>
    </cfRule>
    <cfRule type="cellIs" dxfId="13" priority="192" operator="between">
      <formula>0.99</formula>
      <formula>0.998999999</formula>
    </cfRule>
    <cfRule type="cellIs" dxfId="12" priority="193" operator="between">
      <formula>0.000001</formula>
      <formula>0.9899999</formula>
    </cfRule>
  </conditionalFormatting>
  <conditionalFormatting sqref="H32:I35 M32:N35">
    <cfRule type="cellIs" dxfId="11" priority="171" operator="between">
      <formula>0.999</formula>
      <formula>1</formula>
    </cfRule>
    <cfRule type="cellIs" dxfId="10" priority="172" operator="between">
      <formula>0.99</formula>
      <formula>0.998999999</formula>
    </cfRule>
    <cfRule type="cellIs" dxfId="9" priority="173" operator="between">
      <formula>0.000001</formula>
      <formula>0.9899999</formula>
    </cfRule>
  </conditionalFormatting>
  <conditionalFormatting sqref="T34:U43">
    <cfRule type="cellIs" dxfId="8" priority="199" operator="greaterThan">
      <formula>95</formula>
    </cfRule>
  </conditionalFormatting>
  <conditionalFormatting sqref="T44:U91 X44:X91 Z44:AA91 AD44:AD91">
    <cfRule type="cellIs" dxfId="7" priority="4" operator="between">
      <formula>0.95</formula>
      <formula>1</formula>
    </cfRule>
    <cfRule type="cellIs" dxfId="6" priority="5" operator="between">
      <formula>0.00001</formula>
      <formula>0.9499999</formula>
    </cfRule>
  </conditionalFormatting>
  <conditionalFormatting sqref="V44:W91 AB44:AC91">
    <cfRule type="cellIs" dxfId="5" priority="1" operator="between">
      <formula>0.999</formula>
      <formula>1</formula>
    </cfRule>
    <cfRule type="cellIs" dxfId="4" priority="2" operator="between">
      <formula>0.99</formula>
      <formula>0.99899999999</formula>
    </cfRule>
    <cfRule type="cellIs" dxfId="3" priority="3" operator="between">
      <formula>0.000001</formula>
      <formula>0.9899999</formula>
    </cfRule>
  </conditionalFormatting>
  <conditionalFormatting sqref="X34:X43">
    <cfRule type="cellIs" dxfId="2" priority="196" operator="greaterThan">
      <formula>95</formula>
    </cfRule>
  </conditionalFormatting>
  <conditionalFormatting sqref="Z34:AA43">
    <cfRule type="cellIs" dxfId="1" priority="198" operator="greaterThan">
      <formula>95</formula>
    </cfRule>
  </conditionalFormatting>
  <conditionalFormatting sqref="AD34:AD43">
    <cfRule type="cellIs" dxfId="0" priority="197" operator="greaterThan">
      <formula>95</formula>
    </cfRule>
  </conditionalFormatting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ISPACG RSP</vt:lpstr>
      <vt:lpstr>ISPACG RCP</vt:lpstr>
      <vt:lpstr>ISPACG RSP Issues</vt:lpstr>
      <vt:lpstr>ISPACG RCP 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2024-08-01T00:56:53Z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1c9446-a51d-4078-bf91-a063126764f4_Enabled">
    <vt:lpwstr>true</vt:lpwstr>
  </property>
  <property fmtid="{D5CDD505-2E9C-101B-9397-08002B2CF9AE}" pid="3" name="MSIP_Label_761c9446-a51d-4078-bf91-a063126764f4_SetDate">
    <vt:lpwstr>2024-02-14T02:17:26Z</vt:lpwstr>
  </property>
  <property fmtid="{D5CDD505-2E9C-101B-9397-08002B2CF9AE}" pid="4" name="MSIP_Label_761c9446-a51d-4078-bf91-a063126764f4_Method">
    <vt:lpwstr>Standard</vt:lpwstr>
  </property>
  <property fmtid="{D5CDD505-2E9C-101B-9397-08002B2CF9AE}" pid="5" name="MSIP_Label_761c9446-a51d-4078-bf91-a063126764f4_Name">
    <vt:lpwstr>ACNZ - TLP White</vt:lpwstr>
  </property>
  <property fmtid="{D5CDD505-2E9C-101B-9397-08002B2CF9AE}" pid="6" name="MSIP_Label_761c9446-a51d-4078-bf91-a063126764f4_SiteId">
    <vt:lpwstr>6534ab2d-3683-4012-8c1d-b14ddef1f700</vt:lpwstr>
  </property>
  <property fmtid="{D5CDD505-2E9C-101B-9397-08002B2CF9AE}" pid="7" name="MSIP_Label_761c9446-a51d-4078-bf91-a063126764f4_ActionId">
    <vt:lpwstr>e1835aaa-d11f-46c3-93dc-acab48576d52</vt:lpwstr>
  </property>
  <property fmtid="{D5CDD505-2E9C-101B-9397-08002B2CF9AE}" pid="8" name="MSIP_Label_761c9446-a51d-4078-bf91-a063126764f4_ContentBits">
    <vt:lpwstr>0</vt:lpwstr>
  </property>
</Properties>
</file>